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6,1" sheetId="8" r:id="rId1"/>
    <sheet name="6,2" sheetId="9" r:id="rId2"/>
    <sheet name="6,3" sheetId="10" r:id="rId3"/>
    <sheet name="7,1" sheetId="1" r:id="rId4"/>
    <sheet name="7,2" sheetId="2" r:id="rId5"/>
    <sheet name="8" sheetId="3" r:id="rId6"/>
    <sheet name="9" sheetId="4" r:id="rId7"/>
    <sheet name="11,1" sheetId="5" r:id="rId8"/>
    <sheet name="11,2" sheetId="6" r:id="rId9"/>
    <sheet name="13" sheetId="7" r:id="rId10"/>
    <sheet name="12" sheetId="11" r:id="rId11"/>
    <sheet name="отчет о закупках" sheetId="12" r:id="rId12"/>
  </sheets>
  <definedNames>
    <definedName name="_xlnm.Print_Area" localSheetId="7">'11,1'!$A$7:$N$47</definedName>
    <definedName name="_xlnm.Print_Area" localSheetId="8">'11,2'!$A$1:$C$80</definedName>
    <definedName name="_xlnm.Print_Area" localSheetId="4">'7,2'!$A$1:$AJ$57</definedName>
  </definedNames>
  <calcPr calcId="125725"/>
</workbook>
</file>

<file path=xl/calcChain.xml><?xml version="1.0" encoding="utf-8"?>
<calcChain xmlns="http://schemas.openxmlformats.org/spreadsheetml/2006/main">
  <c r="B52" i="5"/>
  <c r="BF17" i="9"/>
  <c r="AT17"/>
  <c r="D27" i="3"/>
  <c r="E27"/>
  <c r="F27"/>
  <c r="G27"/>
  <c r="H27"/>
  <c r="I27"/>
  <c r="J27"/>
  <c r="K27"/>
  <c r="L27"/>
  <c r="C27"/>
  <c r="AB36" i="2"/>
  <c r="AC36"/>
  <c r="AD36"/>
  <c r="AA36"/>
  <c r="AB37"/>
  <c r="AC37"/>
  <c r="AD37"/>
  <c r="AA37"/>
  <c r="M36" l="1"/>
  <c r="M37"/>
  <c r="D36"/>
  <c r="E36"/>
  <c r="F36"/>
  <c r="G36"/>
  <c r="H36"/>
  <c r="I36"/>
  <c r="J36"/>
  <c r="K36"/>
  <c r="L36"/>
  <c r="N36"/>
  <c r="O36"/>
  <c r="P36"/>
  <c r="Q36"/>
  <c r="R36"/>
  <c r="S36"/>
  <c r="T36"/>
  <c r="U36"/>
  <c r="V36"/>
  <c r="C36"/>
  <c r="D37"/>
  <c r="E37"/>
  <c r="F37"/>
  <c r="G37"/>
  <c r="H37"/>
  <c r="I37"/>
  <c r="J37"/>
  <c r="K37"/>
  <c r="L37"/>
  <c r="N37"/>
  <c r="O37"/>
  <c r="P37"/>
  <c r="Q37"/>
  <c r="R37"/>
  <c r="S37"/>
  <c r="T37"/>
  <c r="U37"/>
  <c r="V37"/>
  <c r="C37"/>
  <c r="F36" i="1"/>
  <c r="F35" s="1"/>
  <c r="G36"/>
  <c r="G35" s="1"/>
  <c r="H36"/>
  <c r="H35" s="1"/>
  <c r="I36"/>
  <c r="I35" s="1"/>
  <c r="J36"/>
  <c r="J35" s="1"/>
  <c r="K36"/>
  <c r="K35" s="1"/>
  <c r="L36"/>
  <c r="L35" s="1"/>
  <c r="M36"/>
  <c r="M35" s="1"/>
  <c r="N36"/>
  <c r="N35" s="1"/>
  <c r="O36"/>
  <c r="O35" s="1"/>
  <c r="S36"/>
  <c r="S35" s="1"/>
  <c r="T36"/>
  <c r="T35" s="1"/>
  <c r="U36"/>
  <c r="U35" s="1"/>
  <c r="V36"/>
  <c r="V35" s="1"/>
  <c r="W36"/>
  <c r="W35" s="1"/>
  <c r="C36"/>
  <c r="C35" s="1"/>
  <c r="Q37"/>
  <c r="Q36" s="1"/>
  <c r="Q35" s="1"/>
  <c r="P37" l="1"/>
  <c r="Q17"/>
  <c r="L18" i="2"/>
  <c r="O18"/>
  <c r="Q18"/>
  <c r="Q38"/>
  <c r="P38"/>
  <c r="P18" s="1"/>
  <c r="O38"/>
  <c r="N38"/>
  <c r="M38" s="1"/>
  <c r="M18" s="1"/>
  <c r="D18"/>
  <c r="E18"/>
  <c r="F18"/>
  <c r="G18"/>
  <c r="K18"/>
  <c r="O17" i="1"/>
  <c r="E37"/>
  <c r="E36" s="1"/>
  <c r="E35" s="1"/>
  <c r="L42" i="3"/>
  <c r="L18"/>
  <c r="J42"/>
  <c r="J18"/>
  <c r="E17" i="1"/>
  <c r="K17"/>
  <c r="F18" i="3"/>
  <c r="S18" i="2"/>
  <c r="T18"/>
  <c r="U18"/>
  <c r="V18"/>
  <c r="R38"/>
  <c r="R18" s="1"/>
  <c r="J18"/>
  <c r="C38"/>
  <c r="C18" s="1"/>
  <c r="N17" i="1"/>
  <c r="I17"/>
  <c r="G17"/>
  <c r="E19" i="4"/>
  <c r="F19"/>
  <c r="G19"/>
  <c r="D19"/>
  <c r="C19"/>
  <c r="F42" i="3"/>
  <c r="C18"/>
  <c r="H42"/>
  <c r="H18"/>
  <c r="D30"/>
  <c r="D19"/>
  <c r="D26"/>
  <c r="C42"/>
  <c r="K42"/>
  <c r="I42"/>
  <c r="G42"/>
  <c r="K18"/>
  <c r="I18"/>
  <c r="G18"/>
  <c r="E18"/>
  <c r="C30"/>
  <c r="C19"/>
  <c r="W17" i="1"/>
  <c r="T17"/>
  <c r="S17"/>
  <c r="I18" i="2"/>
  <c r="H38"/>
  <c r="H18" s="1"/>
  <c r="C26" i="3"/>
  <c r="E42"/>
  <c r="D37" i="1"/>
  <c r="D36" s="1"/>
  <c r="D35" s="1"/>
  <c r="D17"/>
  <c r="P17" l="1"/>
  <c r="P36"/>
  <c r="P35" s="1"/>
  <c r="N18" i="2"/>
  <c r="R37" i="1"/>
  <c r="D18" i="3"/>
  <c r="D42" s="1"/>
  <c r="R17" i="1" l="1"/>
  <c r="R36"/>
  <c r="R35" s="1"/>
</calcChain>
</file>

<file path=xl/sharedStrings.xml><?xml version="1.0" encoding="utf-8"?>
<sst xmlns="http://schemas.openxmlformats.org/spreadsheetml/2006/main" count="839" uniqueCount="437">
  <si>
    <t>Приложение  № 7.1</t>
  </si>
  <si>
    <t>к приказу Минэнерго России</t>
  </si>
  <si>
    <t>Утверждаю</t>
  </si>
  <si>
    <t>М.П.</t>
  </si>
  <si>
    <t>№№</t>
  </si>
  <si>
    <t>Наименование объекта</t>
  </si>
  <si>
    <t xml:space="preserve">Остаток стоимости на начало года * </t>
  </si>
  <si>
    <t>Объем финансирования
 [отчетный год]</t>
  </si>
  <si>
    <t>Освоено 
(закрыто актами 
выполненных работ)
млн.рублей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</si>
  <si>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</si>
  <si>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</si>
  <si>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</si>
  <si>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</si>
  <si>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</si>
  <si>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</si>
  <si>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</si>
  <si>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</si>
  <si>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</si>
  <si>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</si>
  <si>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</si>
  <si>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</si>
  <si>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</si>
  <si>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</si>
  <si>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факт</t>
  </si>
  <si>
    <t>за отчетный 
год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</si>
  <si>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</si>
  <si>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</si>
  <si>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ИТОГО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</si>
  <si>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</si>
  <si>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</si>
  <si>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</si>
  <si>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</si>
  <si>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Объект 1</t>
  </si>
  <si>
    <t>Объект 2</t>
  </si>
  <si>
    <t>…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</si>
  <si>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</si>
  <si>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</si>
  <si>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</si>
  <si>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</si>
  <si>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</si>
  <si>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</si>
  <si>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</si>
  <si>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</si>
  <si>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</si>
  <si>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</si>
  <si>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</si>
  <si>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</si>
  <si>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</si>
  <si>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</si>
  <si>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</si>
  <si>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</si>
  <si>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</si>
  <si>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</si>
  <si>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Приложение  №  7.2</t>
  </si>
  <si>
    <t>Наименование объекта*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</si>
  <si>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</si>
  <si>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</si>
  <si>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</si>
  <si>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</si>
  <si>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</si>
  <si>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</si>
  <si>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</si>
  <si>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</si>
  <si>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 
объекты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</si>
  <si>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</si>
  <si>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</si>
  <si>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</si>
  <si>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</si>
  <si>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</si>
  <si>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</si>
  <si>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
срок службы, 
лет</t>
  </si>
  <si>
    <t>мощность, МВт</t>
  </si>
  <si>
    <t>тепловая энергия, 
Гкал/час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</si>
  <si>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</si>
  <si>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</si>
  <si>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</si>
  <si>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</si>
  <si>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</si>
  <si>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</si>
  <si>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</si>
  <si>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</si>
  <si>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</si>
  <si>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</si>
  <si>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</si>
  <si>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8</t>
  </si>
  <si>
    <t>Источник финансирования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</si>
  <si>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</si>
  <si>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</si>
  <si>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</si>
  <si>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</si>
  <si>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</si>
  <si>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</si>
  <si>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</si>
  <si>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</si>
  <si>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</si>
  <si>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</si>
  <si>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</si>
  <si>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</si>
  <si>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</si>
  <si>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</si>
  <si>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</si>
  <si>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</si>
  <si>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</si>
  <si>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</si>
  <si>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</si>
  <si>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</si>
  <si>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</si>
  <si>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</si>
  <si>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</si>
  <si>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</si>
  <si>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</si>
  <si>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</si>
  <si>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</si>
  <si>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</si>
  <si>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</si>
  <si>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</si>
  <si>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</si>
  <si>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</si>
  <si>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</si>
  <si>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</si>
  <si>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</si>
  <si>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</si>
  <si>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</si>
  <si>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</si>
  <si>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</si>
  <si>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</si>
  <si>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</si>
  <si>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</si>
  <si>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</si>
  <si>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</si>
  <si>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</si>
  <si>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</si>
  <si>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</si>
  <si>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</si>
  <si>
    <t>Приложение  № 9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</si>
  <si>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</si>
  <si>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</si>
  <si>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</si>
  <si>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</si>
  <si>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</si>
  <si>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1 кв. 2009 г.</t>
  </si>
  <si>
    <t>2 кв. 2009 г.</t>
  </si>
  <si>
    <t>3 кв. 2009 г.</t>
  </si>
  <si>
    <t>4 кв. 2009 г.</t>
  </si>
  <si>
    <t>Приложение  № 11.1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</si>
  <si>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</si>
  <si>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</si>
  <si>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</si>
  <si>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</si>
  <si>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</si>
  <si>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</si>
  <si>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</si>
  <si>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</si>
  <si>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</si>
  <si>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</si>
  <si>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</si>
  <si>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* Заполняется согласно приложению 3.2.</t>
  </si>
  <si>
    <t>Приложение  № 11.2</t>
  </si>
  <si>
    <t>I. Контрольные  этапы реализации инвестиционного проекта для генерирующих компаний
(представляется ежеквартально)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</si>
  <si>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</si>
  <si>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</si>
  <si>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</si>
  <si>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</si>
  <si>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</si>
  <si>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</si>
  <si>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</si>
  <si>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</si>
  <si>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</si>
  <si>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</si>
  <si>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</si>
  <si>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</si>
  <si>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</si>
  <si>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</si>
  <si>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</si>
  <si>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</si>
  <si>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</si>
  <si>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</si>
  <si>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</si>
  <si>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</si>
  <si>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</si>
  <si>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</si>
  <si>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</si>
  <si>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</si>
  <si>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</si>
  <si>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</si>
  <si>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4.1.</t>
  </si>
  <si>
    <t>Подготовка площадки строительства</t>
  </si>
  <si>
    <t>4.2.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</si>
  <si>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</si>
  <si>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4.3.</t>
  </si>
  <si>
    <t>Сдача основных сооружений под монтаж оборудования</t>
  </si>
  <si>
    <t>4.4.</t>
  </si>
  <si>
    <t>Монтаж и ввод в работу грузоподъёмных механизмов для монтажа основного оборудования</t>
  </si>
  <si>
    <t>4.5.</t>
  </si>
  <si>
    <t>Монтаж  основного оборудования и трубопроводов</t>
  </si>
  <si>
    <t>4.6.</t>
  </si>
  <si>
    <t>Монтаж электротехнического оборудования и КиП</t>
  </si>
  <si>
    <t>Реализация схемы выдачи мощности (в объеме обязательств ГК)</t>
  </si>
  <si>
    <t>5.1.</t>
  </si>
  <si>
    <t>Заявка в сетевую компанию на технологическое присоединение</t>
  </si>
  <si>
    <t>5.2.</t>
  </si>
  <si>
    <t>Заключение договора с сетевой компанией на ТП. Получение и соглаование ТУ и ТП</t>
  </si>
  <si>
    <t>5.3.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</si>
  <si>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</si>
  <si>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</si>
  <si>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</si>
  <si>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</si>
  <si>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</si>
  <si>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</si>
  <si>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</si>
  <si>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</si>
  <si>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>6.1.</t>
  </si>
  <si>
    <t xml:space="preserve">Индивидуальные испытания оборудования и функциональные испытания отдельных систем. </t>
  </si>
  <si>
    <t>6.2.</t>
  </si>
  <si>
    <t>Комплексное опробование оборудования</t>
  </si>
  <si>
    <t>6.3.</t>
  </si>
  <si>
    <t>Готовность оборудования (ОРУ, ЗРУ) для технологического присоединения к электрическим сетям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</si>
  <si>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</si>
  <si>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</si>
  <si>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</si>
  <si>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</si>
  <si>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</si>
  <si>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</si>
  <si>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</si>
  <si>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</si>
  <si>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</si>
  <si>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</si>
  <si>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</si>
  <si>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</si>
  <si>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</si>
  <si>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</si>
  <si>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</si>
  <si>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</si>
  <si>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</si>
  <si>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</si>
  <si>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</si>
  <si>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</si>
  <si>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</si>
  <si>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</si>
  <si>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</si>
  <si>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</si>
  <si>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</si>
  <si>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</si>
  <si>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</si>
  <si>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</si>
  <si>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</si>
  <si>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</si>
  <si>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</si>
  <si>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</si>
  <si>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</si>
  <si>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</si>
  <si>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</si>
  <si>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</si>
  <si>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</si>
  <si>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</si>
  <si>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</si>
  <si>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</si>
  <si>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-</t>
  </si>
  <si>
    <t>Овчинников А.О.</t>
  </si>
  <si>
    <t>Строительство РТП-2 (2х250 кВА) п. Большевик, Серпуховский р-н</t>
  </si>
  <si>
    <t xml:space="preserve">Генеральный директор </t>
  </si>
  <si>
    <t>ООО "Калиновское"</t>
  </si>
  <si>
    <t>Объем финансирования
 2015г.</t>
  </si>
  <si>
    <t>ТМ-2 шт.</t>
  </si>
  <si>
    <t>0,5МВА</t>
  </si>
  <si>
    <t>2015 г.</t>
  </si>
  <si>
    <t>Строительство РТП-2 (2х250 кВА) п. Большевик Серпуховского района</t>
  </si>
  <si>
    <t>Генеральный директор</t>
  </si>
  <si>
    <t xml:space="preserve">не требуется </t>
  </si>
  <si>
    <t>Генеральный  директор</t>
  </si>
  <si>
    <t>0,5 МВА</t>
  </si>
  <si>
    <t>+</t>
  </si>
  <si>
    <t>от «24» марта 2010 г. № 114</t>
  </si>
  <si>
    <t xml:space="preserve">Отчет об исполнении основных этапов работ по реализации инвестиционной программы ООО "Калиновское" в отчетном 2015 году
</t>
  </si>
  <si>
    <t>от «24» марта 2010 г. №114</t>
  </si>
  <si>
    <t xml:space="preserve"> Контрольные этапы реализации инвестиционного проекта ООО "Калиновское"</t>
  </si>
  <si>
    <t>утверждена</t>
  </si>
  <si>
    <t>разработана</t>
  </si>
  <si>
    <t>не введен</t>
  </si>
  <si>
    <t>не получено</t>
  </si>
  <si>
    <t>не проведено</t>
  </si>
  <si>
    <t>получено</t>
  </si>
  <si>
    <t>подготовлена</t>
  </si>
  <si>
    <t>«___»________ 2016 года</t>
  </si>
  <si>
    <t>Отчет об источниках финансирования инвестиционной программы ООО "Калиновское", млн. рублей 
(представляется ежеквартально)   2015 год</t>
  </si>
  <si>
    <t xml:space="preserve">Отчет о вводах/выводах объектов ООО "Калиновское" за 2015г.
 (представляется ежеквартально) </t>
  </si>
  <si>
    <t xml:space="preserve"> (представляется ежеквартально) </t>
  </si>
  <si>
    <t>Строительство РТП-2 (2х250 кВА) п. Большевик, Серпуховский р-н  за  2015г.</t>
  </si>
  <si>
    <t xml:space="preserve"> заключен</t>
  </si>
  <si>
    <t>выполнена</t>
  </si>
  <si>
    <t xml:space="preserve"> выполнен</t>
  </si>
  <si>
    <t>проведены</t>
  </si>
  <si>
    <t xml:space="preserve">Отчет об исполнении инвестиционной программы, млн. рублей с НДС за 2015 год
</t>
  </si>
  <si>
    <t xml:space="preserve">Инженер ПЭО                                                                        Киселева Г.Н.               </t>
  </si>
  <si>
    <t>Инженер ПЭО                                                                     Киселева Г.Н.</t>
  </si>
  <si>
    <t>Инженер ПЭО                                                              Киселева Г.Н.</t>
  </si>
  <si>
    <r>
      <t>Отчетный период</t>
    </r>
    <r>
      <rPr>
        <u/>
        <sz val="12"/>
        <rFont val="Times New Roman"/>
        <family val="1"/>
        <charset val="204"/>
      </rPr>
      <t xml:space="preserve">   2015г.</t>
    </r>
  </si>
  <si>
    <t>по состоянию на  ____ _______ г.</t>
  </si>
  <si>
    <t>Инженер ПЭО                                                                Киселева Г.Н.</t>
  </si>
  <si>
    <t xml:space="preserve">Введено оформлено актами ввода в эксплуатацию)
млн.рублей </t>
  </si>
  <si>
    <t>Инженер ПЭО                                               Киселева Г.Н.</t>
  </si>
  <si>
    <t>Приложение № 6.1</t>
  </si>
  <si>
    <t>к Приказу Минэнерго России</t>
  </si>
  <si>
    <t>от 24.03.2010 № 114</t>
  </si>
  <si>
    <t>Отчет об исполнении инвестиционной программы, млн. рублей с НДС</t>
  </si>
  <si>
    <t>(подпись)</t>
  </si>
  <si>
    <t>"</t>
  </si>
  <si>
    <t xml:space="preserve"> года</t>
  </si>
  <si>
    <t>№ №</t>
  </si>
  <si>
    <t>Остаток стоимости
на начало года *</t>
  </si>
  <si>
    <t>Объем финансирования
[отчетный год]</t>
  </si>
  <si>
    <t>Освоено (закрыто актами выпол-
ненных работ)
млн. рублей</t>
  </si>
  <si>
    <t>Осталось профинан-
сировать
по резуль-
татам отчетного периода *</t>
  </si>
  <si>
    <t>млн. рублей</t>
  </si>
  <si>
    <t>план **</t>
  </si>
  <si>
    <t>факт ***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</si>
  <si>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</si>
  <si>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</si>
  <si>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</si>
  <si>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Техническое перевоору-
жение и реконструкция</t>
  </si>
  <si>
    <t>1.1</t>
  </si>
  <si>
    <t>Энергосбережение
и повышение энергети-
ческой эффективности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</si>
  <si>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</si>
  <si>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</si>
  <si>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</si>
  <si>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</si>
  <si>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</si>
  <si>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2</t>
  </si>
  <si>
    <t>2.1</t>
  </si>
  <si>
    <t>1</t>
  </si>
  <si>
    <t xml:space="preserve">Строительство  РТП-2 (2х250кВА) п. Большевик, Серпуховский р-н </t>
  </si>
  <si>
    <t>2.2</t>
  </si>
  <si>
    <t>Оплата процентов
за привлеченные
кредитные ресурсы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</si>
  <si>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</si>
  <si>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</si>
  <si>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</si>
  <si>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</si>
  <si>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</si>
  <si>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</si>
  <si>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</si>
  <si>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6.2</t>
  </si>
  <si>
    <t>_______________Овчинников А.О.</t>
  </si>
  <si>
    <t>план *</t>
  </si>
  <si>
    <t>факт **</t>
  </si>
  <si>
    <t>1.1.1</t>
  </si>
  <si>
    <t>1.1.2</t>
  </si>
  <si>
    <t>в т.ч. прибыль со свободного сектора</t>
  </si>
  <si>
    <t>1.1.3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</si>
  <si>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</si>
  <si>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</si>
  <si>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</si>
  <si>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</si>
  <si>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</si>
  <si>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</si>
  <si>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</si>
  <si>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</si>
  <si>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</si>
  <si>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</si>
  <si>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</si>
  <si>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</si>
  <si>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</si>
  <si>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План в соответствии с утвержденной инвестиционной программой.</t>
  </si>
  <si>
    <t>Приложение № 6.3</t>
  </si>
  <si>
    <t>генеральны йдиректор ООО "Калиновское"</t>
  </si>
  <si>
    <t>МВт, Гкал/час, км</t>
  </si>
  <si>
    <t>* План в соответствии с утвержденной инвестиционной программой.</t>
  </si>
  <si>
    <t>16</t>
  </si>
  <si>
    <t>ООО "Калиновское" за 2015 год (представляется ежегодно)</t>
  </si>
  <si>
    <t>Отчет об источниках финансирования инвестиционных программ, млн. рублей
ООО "Калиновское" за 2015 год  (представляется ежегодно)</t>
  </si>
  <si>
    <t xml:space="preserve">Отчет о вводах/выводах объектов ООО "Калиновское" за 2015 год
(представляется ежегодно) </t>
  </si>
  <si>
    <t>Отчет об исполнении сетевых графиков строительства проектов ООО "Калиновское" за 2015г
(представляется ежеквартально)</t>
  </si>
  <si>
    <t xml:space="preserve">        Строительство РТП-2 (2х250 кВА) п. Большевик, Серпуховский р-н</t>
  </si>
  <si>
    <t>Отчет о техническом состоянии объекта ООО "Калиновское" за 2015г.
 (представляется ежеквартально)</t>
  </si>
  <si>
    <t>Приложение № 12</t>
  </si>
  <si>
    <t>от 24 марта 2010 г. № 114</t>
  </si>
  <si>
    <t>Форма представления показателей финансовой отчетности</t>
  </si>
  <si>
    <t>Финансовые показатели за отчетный период [</t>
  </si>
  <si>
    <t>квартал</t>
  </si>
  <si>
    <t>года/</t>
  </si>
  <si>
    <t>год]</t>
  </si>
  <si>
    <t>«</t>
  </si>
  <si>
    <t>»</t>
  </si>
  <si>
    <t>20</t>
  </si>
  <si>
    <t>года</t>
  </si>
  <si>
    <t>М. П.</t>
  </si>
  <si>
    <t>Наименование показателя</t>
  </si>
  <si>
    <t>Метод учета</t>
  </si>
  <si>
    <t>На конец отчетного квартала /</t>
  </si>
  <si>
    <t>Выручка</t>
  </si>
  <si>
    <t>Чистая прибыль</t>
  </si>
  <si>
    <t>Направления распределения чистой прибыли:</t>
  </si>
  <si>
    <t>дивиденды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</si>
  <si>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</si>
  <si>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</si>
  <si>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</si>
  <si>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</si>
  <si>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</si>
  <si>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</si>
  <si>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</si>
  <si>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</si>
  <si>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</si>
  <si>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</si>
  <si>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</si>
  <si>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</si>
  <si>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</si>
  <si>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</si>
  <si>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</si>
  <si>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</si>
  <si>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</si>
  <si>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</si>
  <si>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</si>
  <si>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</si>
  <si>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</si>
  <si>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</si>
  <si>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</si>
  <si>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</si>
  <si>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</si>
  <si>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</si>
  <si>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</si>
  <si>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</si>
  <si>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</si>
  <si>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Введено (оформ-
лено актами ввода
в экплуа-
тацию)
млн. рублей (без НДС)</t>
  </si>
  <si>
    <t>не завершено</t>
  </si>
  <si>
    <t>На конец 2015 года /</t>
  </si>
  <si>
    <t>За 2015 год</t>
  </si>
  <si>
    <t>Генеральный директор ООО "Калиновское"</t>
  </si>
  <si>
    <t>2015</t>
  </si>
  <si>
    <t>4</t>
  </si>
  <si>
    <t>ООО "Калиновское" (представляется ежеквартально)</t>
  </si>
  <si>
    <t>За отчетный 4 квартал</t>
  </si>
  <si>
    <t xml:space="preserve">строительство объектов электросетевого хозяйства </t>
  </si>
  <si>
    <t>Отчет о выполненных закупках товаров, работ и услуг для реализации инвестиционной программы ООО "Калиновское" 2015г.</t>
  </si>
  <si>
    <t>изготовление и поставка оборудования в РТП-2, п. Большевик</t>
  </si>
  <si>
    <t xml:space="preserve">Строительство и ввод в эксплуатацию распределительной трансформаторной подстанции (РТП), п. Большевик   </t>
  </si>
  <si>
    <t>Наименование инвестиционного проекта</t>
  </si>
  <si>
    <t xml:space="preserve">  Строительство РТП-2 (2х250 кВА) п. Большевик, Серпуховский р-н   </t>
  </si>
  <si>
    <t>Выполненные закупки товаров, работ и услуг</t>
  </si>
</sst>
</file>

<file path=xl/styles.xml><?xml version="1.0" encoding="utf-8"?>
<styleSheet xmlns="http://schemas.openxmlformats.org/spreadsheetml/2006/main">
  <numFmts count="1">
    <numFmt numFmtId="164" formatCode="0.000"/>
  </numFmts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u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5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/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distributed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0" xfId="0" applyFont="1" applyFill="1" applyBorder="1"/>
    <xf numFmtId="0" fontId="5" fillId="0" borderId="1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16" xfId="0" applyFont="1" applyFill="1" applyBorder="1"/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41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5" fillId="0" borderId="15" xfId="0" applyNumberFormat="1" applyFont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2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" fillId="0" borderId="0" xfId="1" applyFont="1" applyAlignment="1">
      <alignment horizontal="right"/>
    </xf>
    <xf numFmtId="0" fontId="10" fillId="0" borderId="11" xfId="0" applyFont="1" applyBorder="1" applyAlignment="1">
      <alignment vertical="center"/>
    </xf>
    <xf numFmtId="0" fontId="10" fillId="0" borderId="15" xfId="0" applyFont="1" applyBorder="1"/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4" xfId="0" applyNumberFormat="1" applyFont="1" applyFill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justify" vertical="top" wrapText="1"/>
    </xf>
    <xf numFmtId="0" fontId="5" fillId="0" borderId="50" xfId="0" applyNumberFormat="1" applyFont="1" applyFill="1" applyBorder="1" applyAlignment="1">
      <alignment horizontal="center" vertical="top" wrapText="1"/>
    </xf>
    <xf numFmtId="0" fontId="5" fillId="0" borderId="54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justify" vertical="top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0" xfId="0" applyFont="1" applyFill="1"/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justify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1" fillId="0" borderId="56" xfId="0" applyNumberFormat="1" applyFont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5" fillId="0" borderId="55" xfId="0" applyNumberFormat="1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5" fillId="0" borderId="16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/>
    </xf>
    <xf numFmtId="0" fontId="5" fillId="0" borderId="2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/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4" fillId="0" borderId="0" xfId="0" applyFont="1" applyAlignment="1"/>
    <xf numFmtId="1" fontId="1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19" fillId="0" borderId="0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32" fillId="0" borderId="0" xfId="0" applyFont="1"/>
    <xf numFmtId="0" fontId="0" fillId="0" borderId="0" xfId="0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24" fillId="0" borderId="45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45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45" xfId="0" applyFont="1" applyBorder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2" fontId="26" fillId="0" borderId="29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49" fontId="24" fillId="0" borderId="45" xfId="0" applyNumberFormat="1" applyFont="1" applyFill="1" applyBorder="1" applyAlignment="1">
      <alignment horizontal="left"/>
    </xf>
    <xf numFmtId="0" fontId="23" fillId="0" borderId="5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top"/>
    </xf>
    <xf numFmtId="49" fontId="24" fillId="0" borderId="45" xfId="0" applyNumberFormat="1" applyFont="1" applyFill="1" applyBorder="1" applyAlignment="1">
      <alignment horizont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61" xfId="0" applyNumberFormat="1" applyFont="1" applyBorder="1" applyAlignment="1">
      <alignment horizontal="center"/>
    </xf>
    <xf numFmtId="0" fontId="24" fillId="0" borderId="62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4" fillId="0" borderId="46" xfId="0" applyFont="1" applyBorder="1" applyAlignment="1">
      <alignment horizontal="left" wrapText="1"/>
    </xf>
    <xf numFmtId="0" fontId="24" fillId="0" borderId="62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/>
    <xf numFmtId="0" fontId="9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2" fontId="18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1" fillId="0" borderId="51" xfId="0" applyNumberFormat="1" applyFont="1" applyFill="1" applyBorder="1" applyAlignment="1">
      <alignment horizontal="center" vertical="top" wrapText="1"/>
    </xf>
    <xf numFmtId="0" fontId="1" fillId="0" borderId="52" xfId="0" applyNumberFormat="1" applyFont="1" applyFill="1" applyBorder="1" applyAlignment="1">
      <alignment horizontal="center" vertical="top" wrapText="1"/>
    </xf>
    <xf numFmtId="0" fontId="1" fillId="0" borderId="53" xfId="0" applyNumberFormat="1" applyFont="1" applyFill="1" applyBorder="1" applyAlignment="1">
      <alignment horizontal="center" vertical="top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1" fillId="0" borderId="11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2" fontId="4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 horizontal="left"/>
    </xf>
    <xf numFmtId="0" fontId="5" fillId="2" borderId="29" xfId="0" applyFont="1" applyFill="1" applyBorder="1" applyAlignment="1">
      <alignment horizontal="justify" vertical="top" wrapText="1"/>
    </xf>
    <xf numFmtId="0" fontId="5" fillId="2" borderId="3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2" fontId="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19" fillId="3" borderId="36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right" vertical="top"/>
    </xf>
    <xf numFmtId="0" fontId="24" fillId="0" borderId="45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right"/>
    </xf>
    <xf numFmtId="0" fontId="19" fillId="3" borderId="11" xfId="0" applyNumberFormat="1" applyFont="1" applyFill="1" applyBorder="1" applyAlignment="1">
      <alignment horizontal="center"/>
    </xf>
    <xf numFmtId="0" fontId="24" fillId="0" borderId="11" xfId="0" applyNumberFormat="1" applyFont="1" applyBorder="1" applyAlignment="1">
      <alignment horizontal="left" indent="1"/>
    </xf>
    <xf numFmtId="0" fontId="29" fillId="0" borderId="11" xfId="0" applyNumberFormat="1" applyFont="1" applyBorder="1" applyAlignment="1">
      <alignment horizontal="left" indent="2"/>
    </xf>
    <xf numFmtId="0" fontId="29" fillId="3" borderId="29" xfId="0" applyNumberFormat="1" applyFont="1" applyFill="1" applyBorder="1" applyAlignment="1">
      <alignment horizontal="center"/>
    </xf>
    <xf numFmtId="0" fontId="29" fillId="3" borderId="27" xfId="0" applyNumberFormat="1" applyFont="1" applyFill="1" applyBorder="1" applyAlignment="1">
      <alignment horizontal="center"/>
    </xf>
    <xf numFmtId="0" fontId="29" fillId="3" borderId="28" xfId="0" applyNumberFormat="1" applyFont="1" applyFill="1" applyBorder="1" applyAlignment="1">
      <alignment horizontal="center"/>
    </xf>
    <xf numFmtId="0" fontId="24" fillId="0" borderId="44" xfId="0" applyNumberFormat="1" applyFont="1" applyBorder="1" applyAlignment="1">
      <alignment horizontal="left"/>
    </xf>
    <xf numFmtId="0" fontId="24" fillId="0" borderId="19" xfId="0" applyNumberFormat="1" applyFont="1" applyBorder="1" applyAlignment="1">
      <alignment horizontal="left"/>
    </xf>
    <xf numFmtId="0" fontId="24" fillId="0" borderId="51" xfId="0" applyNumberFormat="1" applyFont="1" applyBorder="1" applyAlignment="1">
      <alignment horizontal="center"/>
    </xf>
    <xf numFmtId="0" fontId="24" fillId="0" borderId="52" xfId="0" applyNumberFormat="1" applyFont="1" applyBorder="1" applyAlignment="1">
      <alignment horizontal="center"/>
    </xf>
    <xf numFmtId="0" fontId="24" fillId="0" borderId="59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topLeftCell="A4" workbookViewId="0">
      <selection activeCell="EN14" sqref="EN14"/>
    </sheetView>
  </sheetViews>
  <sheetFormatPr defaultColWidth="0.85546875" defaultRowHeight="11.25"/>
  <cols>
    <col min="1" max="3" width="0.85546875" style="222"/>
    <col min="4" max="4" width="2.28515625" style="222" customWidth="1"/>
    <col min="5" max="23" width="0.85546875" style="222"/>
    <col min="24" max="24" width="3.5703125" style="222" customWidth="1"/>
    <col min="25" max="31" width="0.85546875" style="222"/>
    <col min="32" max="32" width="1" style="222" customWidth="1"/>
    <col min="33" max="52" width="0.85546875" style="222"/>
    <col min="53" max="53" width="3.7109375" style="222" customWidth="1"/>
    <col min="54" max="59" width="0.85546875" style="222"/>
    <col min="60" max="60" width="3.85546875" style="222" customWidth="1"/>
    <col min="61" max="67" width="0.85546875" style="222"/>
    <col min="68" max="68" width="3.5703125" style="222" customWidth="1"/>
    <col min="69" max="78" width="0.85546875" style="222"/>
    <col min="79" max="79" width="3.140625" style="222" customWidth="1"/>
    <col min="80" max="86" width="0.85546875" style="222"/>
    <col min="87" max="87" width="3.140625" style="222" customWidth="1"/>
    <col min="88" max="94" width="0.85546875" style="222"/>
    <col min="95" max="95" width="3" style="222" customWidth="1"/>
    <col min="96" max="259" width="0.85546875" style="222"/>
    <col min="260" max="260" width="2.28515625" style="222" customWidth="1"/>
    <col min="261" max="279" width="0.85546875" style="222"/>
    <col min="280" max="280" width="3.5703125" style="222" customWidth="1"/>
    <col min="281" max="287" width="0.85546875" style="222"/>
    <col min="288" max="288" width="1" style="222" customWidth="1"/>
    <col min="289" max="308" width="0.85546875" style="222"/>
    <col min="309" max="309" width="3.7109375" style="222" customWidth="1"/>
    <col min="310" max="315" width="0.85546875" style="222"/>
    <col min="316" max="316" width="3.85546875" style="222" customWidth="1"/>
    <col min="317" max="323" width="0.85546875" style="222"/>
    <col min="324" max="324" width="3.5703125" style="222" customWidth="1"/>
    <col min="325" max="334" width="0.85546875" style="222"/>
    <col min="335" max="335" width="3.140625" style="222" customWidth="1"/>
    <col min="336" max="342" width="0.85546875" style="222"/>
    <col min="343" max="343" width="3.140625" style="222" customWidth="1"/>
    <col min="344" max="350" width="0.85546875" style="222"/>
    <col min="351" max="351" width="3" style="222" customWidth="1"/>
    <col min="352" max="515" width="0.85546875" style="222"/>
    <col min="516" max="516" width="2.28515625" style="222" customWidth="1"/>
    <col min="517" max="535" width="0.85546875" style="222"/>
    <col min="536" max="536" width="3.5703125" style="222" customWidth="1"/>
    <col min="537" max="543" width="0.85546875" style="222"/>
    <col min="544" max="544" width="1" style="222" customWidth="1"/>
    <col min="545" max="564" width="0.85546875" style="222"/>
    <col min="565" max="565" width="3.7109375" style="222" customWidth="1"/>
    <col min="566" max="571" width="0.85546875" style="222"/>
    <col min="572" max="572" width="3.85546875" style="222" customWidth="1"/>
    <col min="573" max="579" width="0.85546875" style="222"/>
    <col min="580" max="580" width="3.5703125" style="222" customWidth="1"/>
    <col min="581" max="590" width="0.85546875" style="222"/>
    <col min="591" max="591" width="3.140625" style="222" customWidth="1"/>
    <col min="592" max="598" width="0.85546875" style="222"/>
    <col min="599" max="599" width="3.140625" style="222" customWidth="1"/>
    <col min="600" max="606" width="0.85546875" style="222"/>
    <col min="607" max="607" width="3" style="222" customWidth="1"/>
    <col min="608" max="771" width="0.85546875" style="222"/>
    <col min="772" max="772" width="2.28515625" style="222" customWidth="1"/>
    <col min="773" max="791" width="0.85546875" style="222"/>
    <col min="792" max="792" width="3.5703125" style="222" customWidth="1"/>
    <col min="793" max="799" width="0.85546875" style="222"/>
    <col min="800" max="800" width="1" style="222" customWidth="1"/>
    <col min="801" max="820" width="0.85546875" style="222"/>
    <col min="821" max="821" width="3.7109375" style="222" customWidth="1"/>
    <col min="822" max="827" width="0.85546875" style="222"/>
    <col min="828" max="828" width="3.85546875" style="222" customWidth="1"/>
    <col min="829" max="835" width="0.85546875" style="222"/>
    <col min="836" max="836" width="3.5703125" style="222" customWidth="1"/>
    <col min="837" max="846" width="0.85546875" style="222"/>
    <col min="847" max="847" width="3.140625" style="222" customWidth="1"/>
    <col min="848" max="854" width="0.85546875" style="222"/>
    <col min="855" max="855" width="3.140625" style="222" customWidth="1"/>
    <col min="856" max="862" width="0.85546875" style="222"/>
    <col min="863" max="863" width="3" style="222" customWidth="1"/>
    <col min="864" max="1027" width="0.85546875" style="222"/>
    <col min="1028" max="1028" width="2.28515625" style="222" customWidth="1"/>
    <col min="1029" max="1047" width="0.85546875" style="222"/>
    <col min="1048" max="1048" width="3.5703125" style="222" customWidth="1"/>
    <col min="1049" max="1055" width="0.85546875" style="222"/>
    <col min="1056" max="1056" width="1" style="222" customWidth="1"/>
    <col min="1057" max="1076" width="0.85546875" style="222"/>
    <col min="1077" max="1077" width="3.7109375" style="222" customWidth="1"/>
    <col min="1078" max="1083" width="0.85546875" style="222"/>
    <col min="1084" max="1084" width="3.85546875" style="222" customWidth="1"/>
    <col min="1085" max="1091" width="0.85546875" style="222"/>
    <col min="1092" max="1092" width="3.5703125" style="222" customWidth="1"/>
    <col min="1093" max="1102" width="0.85546875" style="222"/>
    <col min="1103" max="1103" width="3.140625" style="222" customWidth="1"/>
    <col min="1104" max="1110" width="0.85546875" style="222"/>
    <col min="1111" max="1111" width="3.140625" style="222" customWidth="1"/>
    <col min="1112" max="1118" width="0.85546875" style="222"/>
    <col min="1119" max="1119" width="3" style="222" customWidth="1"/>
    <col min="1120" max="1283" width="0.85546875" style="222"/>
    <col min="1284" max="1284" width="2.28515625" style="222" customWidth="1"/>
    <col min="1285" max="1303" width="0.85546875" style="222"/>
    <col min="1304" max="1304" width="3.5703125" style="222" customWidth="1"/>
    <col min="1305" max="1311" width="0.85546875" style="222"/>
    <col min="1312" max="1312" width="1" style="222" customWidth="1"/>
    <col min="1313" max="1332" width="0.85546875" style="222"/>
    <col min="1333" max="1333" width="3.7109375" style="222" customWidth="1"/>
    <col min="1334" max="1339" width="0.85546875" style="222"/>
    <col min="1340" max="1340" width="3.85546875" style="222" customWidth="1"/>
    <col min="1341" max="1347" width="0.85546875" style="222"/>
    <col min="1348" max="1348" width="3.5703125" style="222" customWidth="1"/>
    <col min="1349" max="1358" width="0.85546875" style="222"/>
    <col min="1359" max="1359" width="3.140625" style="222" customWidth="1"/>
    <col min="1360" max="1366" width="0.85546875" style="222"/>
    <col min="1367" max="1367" width="3.140625" style="222" customWidth="1"/>
    <col min="1368" max="1374" width="0.85546875" style="222"/>
    <col min="1375" max="1375" width="3" style="222" customWidth="1"/>
    <col min="1376" max="1539" width="0.85546875" style="222"/>
    <col min="1540" max="1540" width="2.28515625" style="222" customWidth="1"/>
    <col min="1541" max="1559" width="0.85546875" style="222"/>
    <col min="1560" max="1560" width="3.5703125" style="222" customWidth="1"/>
    <col min="1561" max="1567" width="0.85546875" style="222"/>
    <col min="1568" max="1568" width="1" style="222" customWidth="1"/>
    <col min="1569" max="1588" width="0.85546875" style="222"/>
    <col min="1589" max="1589" width="3.7109375" style="222" customWidth="1"/>
    <col min="1590" max="1595" width="0.85546875" style="222"/>
    <col min="1596" max="1596" width="3.85546875" style="222" customWidth="1"/>
    <col min="1597" max="1603" width="0.85546875" style="222"/>
    <col min="1604" max="1604" width="3.5703125" style="222" customWidth="1"/>
    <col min="1605" max="1614" width="0.85546875" style="222"/>
    <col min="1615" max="1615" width="3.140625" style="222" customWidth="1"/>
    <col min="1616" max="1622" width="0.85546875" style="222"/>
    <col min="1623" max="1623" width="3.140625" style="222" customWidth="1"/>
    <col min="1624" max="1630" width="0.85546875" style="222"/>
    <col min="1631" max="1631" width="3" style="222" customWidth="1"/>
    <col min="1632" max="1795" width="0.85546875" style="222"/>
    <col min="1796" max="1796" width="2.28515625" style="222" customWidth="1"/>
    <col min="1797" max="1815" width="0.85546875" style="222"/>
    <col min="1816" max="1816" width="3.5703125" style="222" customWidth="1"/>
    <col min="1817" max="1823" width="0.85546875" style="222"/>
    <col min="1824" max="1824" width="1" style="222" customWidth="1"/>
    <col min="1825" max="1844" width="0.85546875" style="222"/>
    <col min="1845" max="1845" width="3.7109375" style="222" customWidth="1"/>
    <col min="1846" max="1851" width="0.85546875" style="222"/>
    <col min="1852" max="1852" width="3.85546875" style="222" customWidth="1"/>
    <col min="1853" max="1859" width="0.85546875" style="222"/>
    <col min="1860" max="1860" width="3.5703125" style="222" customWidth="1"/>
    <col min="1861" max="1870" width="0.85546875" style="222"/>
    <col min="1871" max="1871" width="3.140625" style="222" customWidth="1"/>
    <col min="1872" max="1878" width="0.85546875" style="222"/>
    <col min="1879" max="1879" width="3.140625" style="222" customWidth="1"/>
    <col min="1880" max="1886" width="0.85546875" style="222"/>
    <col min="1887" max="1887" width="3" style="222" customWidth="1"/>
    <col min="1888" max="2051" width="0.85546875" style="222"/>
    <col min="2052" max="2052" width="2.28515625" style="222" customWidth="1"/>
    <col min="2053" max="2071" width="0.85546875" style="222"/>
    <col min="2072" max="2072" width="3.5703125" style="222" customWidth="1"/>
    <col min="2073" max="2079" width="0.85546875" style="222"/>
    <col min="2080" max="2080" width="1" style="222" customWidth="1"/>
    <col min="2081" max="2100" width="0.85546875" style="222"/>
    <col min="2101" max="2101" width="3.7109375" style="222" customWidth="1"/>
    <col min="2102" max="2107" width="0.85546875" style="222"/>
    <col min="2108" max="2108" width="3.85546875" style="222" customWidth="1"/>
    <col min="2109" max="2115" width="0.85546875" style="222"/>
    <col min="2116" max="2116" width="3.5703125" style="222" customWidth="1"/>
    <col min="2117" max="2126" width="0.85546875" style="222"/>
    <col min="2127" max="2127" width="3.140625" style="222" customWidth="1"/>
    <col min="2128" max="2134" width="0.85546875" style="222"/>
    <col min="2135" max="2135" width="3.140625" style="222" customWidth="1"/>
    <col min="2136" max="2142" width="0.85546875" style="222"/>
    <col min="2143" max="2143" width="3" style="222" customWidth="1"/>
    <col min="2144" max="2307" width="0.85546875" style="222"/>
    <col min="2308" max="2308" width="2.28515625" style="222" customWidth="1"/>
    <col min="2309" max="2327" width="0.85546875" style="222"/>
    <col min="2328" max="2328" width="3.5703125" style="222" customWidth="1"/>
    <col min="2329" max="2335" width="0.85546875" style="222"/>
    <col min="2336" max="2336" width="1" style="222" customWidth="1"/>
    <col min="2337" max="2356" width="0.85546875" style="222"/>
    <col min="2357" max="2357" width="3.7109375" style="222" customWidth="1"/>
    <col min="2358" max="2363" width="0.85546875" style="222"/>
    <col min="2364" max="2364" width="3.85546875" style="222" customWidth="1"/>
    <col min="2365" max="2371" width="0.85546875" style="222"/>
    <col min="2372" max="2372" width="3.5703125" style="222" customWidth="1"/>
    <col min="2373" max="2382" width="0.85546875" style="222"/>
    <col min="2383" max="2383" width="3.140625" style="222" customWidth="1"/>
    <col min="2384" max="2390" width="0.85546875" style="222"/>
    <col min="2391" max="2391" width="3.140625" style="222" customWidth="1"/>
    <col min="2392" max="2398" width="0.85546875" style="222"/>
    <col min="2399" max="2399" width="3" style="222" customWidth="1"/>
    <col min="2400" max="2563" width="0.85546875" style="222"/>
    <col min="2564" max="2564" width="2.28515625" style="222" customWidth="1"/>
    <col min="2565" max="2583" width="0.85546875" style="222"/>
    <col min="2584" max="2584" width="3.5703125" style="222" customWidth="1"/>
    <col min="2585" max="2591" width="0.85546875" style="222"/>
    <col min="2592" max="2592" width="1" style="222" customWidth="1"/>
    <col min="2593" max="2612" width="0.85546875" style="222"/>
    <col min="2613" max="2613" width="3.7109375" style="222" customWidth="1"/>
    <col min="2614" max="2619" width="0.85546875" style="222"/>
    <col min="2620" max="2620" width="3.85546875" style="222" customWidth="1"/>
    <col min="2621" max="2627" width="0.85546875" style="222"/>
    <col min="2628" max="2628" width="3.5703125" style="222" customWidth="1"/>
    <col min="2629" max="2638" width="0.85546875" style="222"/>
    <col min="2639" max="2639" width="3.140625" style="222" customWidth="1"/>
    <col min="2640" max="2646" width="0.85546875" style="222"/>
    <col min="2647" max="2647" width="3.140625" style="222" customWidth="1"/>
    <col min="2648" max="2654" width="0.85546875" style="222"/>
    <col min="2655" max="2655" width="3" style="222" customWidth="1"/>
    <col min="2656" max="2819" width="0.85546875" style="222"/>
    <col min="2820" max="2820" width="2.28515625" style="222" customWidth="1"/>
    <col min="2821" max="2839" width="0.85546875" style="222"/>
    <col min="2840" max="2840" width="3.5703125" style="222" customWidth="1"/>
    <col min="2841" max="2847" width="0.85546875" style="222"/>
    <col min="2848" max="2848" width="1" style="222" customWidth="1"/>
    <col min="2849" max="2868" width="0.85546875" style="222"/>
    <col min="2869" max="2869" width="3.7109375" style="222" customWidth="1"/>
    <col min="2870" max="2875" width="0.85546875" style="222"/>
    <col min="2876" max="2876" width="3.85546875" style="222" customWidth="1"/>
    <col min="2877" max="2883" width="0.85546875" style="222"/>
    <col min="2884" max="2884" width="3.5703125" style="222" customWidth="1"/>
    <col min="2885" max="2894" width="0.85546875" style="222"/>
    <col min="2895" max="2895" width="3.140625" style="222" customWidth="1"/>
    <col min="2896" max="2902" width="0.85546875" style="222"/>
    <col min="2903" max="2903" width="3.140625" style="222" customWidth="1"/>
    <col min="2904" max="2910" width="0.85546875" style="222"/>
    <col min="2911" max="2911" width="3" style="222" customWidth="1"/>
    <col min="2912" max="3075" width="0.85546875" style="222"/>
    <col min="3076" max="3076" width="2.28515625" style="222" customWidth="1"/>
    <col min="3077" max="3095" width="0.85546875" style="222"/>
    <col min="3096" max="3096" width="3.5703125" style="222" customWidth="1"/>
    <col min="3097" max="3103" width="0.85546875" style="222"/>
    <col min="3104" max="3104" width="1" style="222" customWidth="1"/>
    <col min="3105" max="3124" width="0.85546875" style="222"/>
    <col min="3125" max="3125" width="3.7109375" style="222" customWidth="1"/>
    <col min="3126" max="3131" width="0.85546875" style="222"/>
    <col min="3132" max="3132" width="3.85546875" style="222" customWidth="1"/>
    <col min="3133" max="3139" width="0.85546875" style="222"/>
    <col min="3140" max="3140" width="3.5703125" style="222" customWidth="1"/>
    <col min="3141" max="3150" width="0.85546875" style="222"/>
    <col min="3151" max="3151" width="3.140625" style="222" customWidth="1"/>
    <col min="3152" max="3158" width="0.85546875" style="222"/>
    <col min="3159" max="3159" width="3.140625" style="222" customWidth="1"/>
    <col min="3160" max="3166" width="0.85546875" style="222"/>
    <col min="3167" max="3167" width="3" style="222" customWidth="1"/>
    <col min="3168" max="3331" width="0.85546875" style="222"/>
    <col min="3332" max="3332" width="2.28515625" style="222" customWidth="1"/>
    <col min="3333" max="3351" width="0.85546875" style="222"/>
    <col min="3352" max="3352" width="3.5703125" style="222" customWidth="1"/>
    <col min="3353" max="3359" width="0.85546875" style="222"/>
    <col min="3360" max="3360" width="1" style="222" customWidth="1"/>
    <col min="3361" max="3380" width="0.85546875" style="222"/>
    <col min="3381" max="3381" width="3.7109375" style="222" customWidth="1"/>
    <col min="3382" max="3387" width="0.85546875" style="222"/>
    <col min="3388" max="3388" width="3.85546875" style="222" customWidth="1"/>
    <col min="3389" max="3395" width="0.85546875" style="222"/>
    <col min="3396" max="3396" width="3.5703125" style="222" customWidth="1"/>
    <col min="3397" max="3406" width="0.85546875" style="222"/>
    <col min="3407" max="3407" width="3.140625" style="222" customWidth="1"/>
    <col min="3408" max="3414" width="0.85546875" style="222"/>
    <col min="3415" max="3415" width="3.140625" style="222" customWidth="1"/>
    <col min="3416" max="3422" width="0.85546875" style="222"/>
    <col min="3423" max="3423" width="3" style="222" customWidth="1"/>
    <col min="3424" max="3587" width="0.85546875" style="222"/>
    <col min="3588" max="3588" width="2.28515625" style="222" customWidth="1"/>
    <col min="3589" max="3607" width="0.85546875" style="222"/>
    <col min="3608" max="3608" width="3.5703125" style="222" customWidth="1"/>
    <col min="3609" max="3615" width="0.85546875" style="222"/>
    <col min="3616" max="3616" width="1" style="222" customWidth="1"/>
    <col min="3617" max="3636" width="0.85546875" style="222"/>
    <col min="3637" max="3637" width="3.7109375" style="222" customWidth="1"/>
    <col min="3638" max="3643" width="0.85546875" style="222"/>
    <col min="3644" max="3644" width="3.85546875" style="222" customWidth="1"/>
    <col min="3645" max="3651" width="0.85546875" style="222"/>
    <col min="3652" max="3652" width="3.5703125" style="222" customWidth="1"/>
    <col min="3653" max="3662" width="0.85546875" style="222"/>
    <col min="3663" max="3663" width="3.140625" style="222" customWidth="1"/>
    <col min="3664" max="3670" width="0.85546875" style="222"/>
    <col min="3671" max="3671" width="3.140625" style="222" customWidth="1"/>
    <col min="3672" max="3678" width="0.85546875" style="222"/>
    <col min="3679" max="3679" width="3" style="222" customWidth="1"/>
    <col min="3680" max="3843" width="0.85546875" style="222"/>
    <col min="3844" max="3844" width="2.28515625" style="222" customWidth="1"/>
    <col min="3845" max="3863" width="0.85546875" style="222"/>
    <col min="3864" max="3864" width="3.5703125" style="222" customWidth="1"/>
    <col min="3865" max="3871" width="0.85546875" style="222"/>
    <col min="3872" max="3872" width="1" style="222" customWidth="1"/>
    <col min="3873" max="3892" width="0.85546875" style="222"/>
    <col min="3893" max="3893" width="3.7109375" style="222" customWidth="1"/>
    <col min="3894" max="3899" width="0.85546875" style="222"/>
    <col min="3900" max="3900" width="3.85546875" style="222" customWidth="1"/>
    <col min="3901" max="3907" width="0.85546875" style="222"/>
    <col min="3908" max="3908" width="3.5703125" style="222" customWidth="1"/>
    <col min="3909" max="3918" width="0.85546875" style="222"/>
    <col min="3919" max="3919" width="3.140625" style="222" customWidth="1"/>
    <col min="3920" max="3926" width="0.85546875" style="222"/>
    <col min="3927" max="3927" width="3.140625" style="222" customWidth="1"/>
    <col min="3928" max="3934" width="0.85546875" style="222"/>
    <col min="3935" max="3935" width="3" style="222" customWidth="1"/>
    <col min="3936" max="4099" width="0.85546875" style="222"/>
    <col min="4100" max="4100" width="2.28515625" style="222" customWidth="1"/>
    <col min="4101" max="4119" width="0.85546875" style="222"/>
    <col min="4120" max="4120" width="3.5703125" style="222" customWidth="1"/>
    <col min="4121" max="4127" width="0.85546875" style="222"/>
    <col min="4128" max="4128" width="1" style="222" customWidth="1"/>
    <col min="4129" max="4148" width="0.85546875" style="222"/>
    <col min="4149" max="4149" width="3.7109375" style="222" customWidth="1"/>
    <col min="4150" max="4155" width="0.85546875" style="222"/>
    <col min="4156" max="4156" width="3.85546875" style="222" customWidth="1"/>
    <col min="4157" max="4163" width="0.85546875" style="222"/>
    <col min="4164" max="4164" width="3.5703125" style="222" customWidth="1"/>
    <col min="4165" max="4174" width="0.85546875" style="222"/>
    <col min="4175" max="4175" width="3.140625" style="222" customWidth="1"/>
    <col min="4176" max="4182" width="0.85546875" style="222"/>
    <col min="4183" max="4183" width="3.140625" style="222" customWidth="1"/>
    <col min="4184" max="4190" width="0.85546875" style="222"/>
    <col min="4191" max="4191" width="3" style="222" customWidth="1"/>
    <col min="4192" max="4355" width="0.85546875" style="222"/>
    <col min="4356" max="4356" width="2.28515625" style="222" customWidth="1"/>
    <col min="4357" max="4375" width="0.85546875" style="222"/>
    <col min="4376" max="4376" width="3.5703125" style="222" customWidth="1"/>
    <col min="4377" max="4383" width="0.85546875" style="222"/>
    <col min="4384" max="4384" width="1" style="222" customWidth="1"/>
    <col min="4385" max="4404" width="0.85546875" style="222"/>
    <col min="4405" max="4405" width="3.7109375" style="222" customWidth="1"/>
    <col min="4406" max="4411" width="0.85546875" style="222"/>
    <col min="4412" max="4412" width="3.85546875" style="222" customWidth="1"/>
    <col min="4413" max="4419" width="0.85546875" style="222"/>
    <col min="4420" max="4420" width="3.5703125" style="222" customWidth="1"/>
    <col min="4421" max="4430" width="0.85546875" style="222"/>
    <col min="4431" max="4431" width="3.140625" style="222" customWidth="1"/>
    <col min="4432" max="4438" width="0.85546875" style="222"/>
    <col min="4439" max="4439" width="3.140625" style="222" customWidth="1"/>
    <col min="4440" max="4446" width="0.85546875" style="222"/>
    <col min="4447" max="4447" width="3" style="222" customWidth="1"/>
    <col min="4448" max="4611" width="0.85546875" style="222"/>
    <col min="4612" max="4612" width="2.28515625" style="222" customWidth="1"/>
    <col min="4613" max="4631" width="0.85546875" style="222"/>
    <col min="4632" max="4632" width="3.5703125" style="222" customWidth="1"/>
    <col min="4633" max="4639" width="0.85546875" style="222"/>
    <col min="4640" max="4640" width="1" style="222" customWidth="1"/>
    <col min="4641" max="4660" width="0.85546875" style="222"/>
    <col min="4661" max="4661" width="3.7109375" style="222" customWidth="1"/>
    <col min="4662" max="4667" width="0.85546875" style="222"/>
    <col min="4668" max="4668" width="3.85546875" style="222" customWidth="1"/>
    <col min="4669" max="4675" width="0.85546875" style="222"/>
    <col min="4676" max="4676" width="3.5703125" style="222" customWidth="1"/>
    <col min="4677" max="4686" width="0.85546875" style="222"/>
    <col min="4687" max="4687" width="3.140625" style="222" customWidth="1"/>
    <col min="4688" max="4694" width="0.85546875" style="222"/>
    <col min="4695" max="4695" width="3.140625" style="222" customWidth="1"/>
    <col min="4696" max="4702" width="0.85546875" style="222"/>
    <col min="4703" max="4703" width="3" style="222" customWidth="1"/>
    <col min="4704" max="4867" width="0.85546875" style="222"/>
    <col min="4868" max="4868" width="2.28515625" style="222" customWidth="1"/>
    <col min="4869" max="4887" width="0.85546875" style="222"/>
    <col min="4888" max="4888" width="3.5703125" style="222" customWidth="1"/>
    <col min="4889" max="4895" width="0.85546875" style="222"/>
    <col min="4896" max="4896" width="1" style="222" customWidth="1"/>
    <col min="4897" max="4916" width="0.85546875" style="222"/>
    <col min="4917" max="4917" width="3.7109375" style="222" customWidth="1"/>
    <col min="4918" max="4923" width="0.85546875" style="222"/>
    <col min="4924" max="4924" width="3.85546875" style="222" customWidth="1"/>
    <col min="4925" max="4931" width="0.85546875" style="222"/>
    <col min="4932" max="4932" width="3.5703125" style="222" customWidth="1"/>
    <col min="4933" max="4942" width="0.85546875" style="222"/>
    <col min="4943" max="4943" width="3.140625" style="222" customWidth="1"/>
    <col min="4944" max="4950" width="0.85546875" style="222"/>
    <col min="4951" max="4951" width="3.140625" style="222" customWidth="1"/>
    <col min="4952" max="4958" width="0.85546875" style="222"/>
    <col min="4959" max="4959" width="3" style="222" customWidth="1"/>
    <col min="4960" max="5123" width="0.85546875" style="222"/>
    <col min="5124" max="5124" width="2.28515625" style="222" customWidth="1"/>
    <col min="5125" max="5143" width="0.85546875" style="222"/>
    <col min="5144" max="5144" width="3.5703125" style="222" customWidth="1"/>
    <col min="5145" max="5151" width="0.85546875" style="222"/>
    <col min="5152" max="5152" width="1" style="222" customWidth="1"/>
    <col min="5153" max="5172" width="0.85546875" style="222"/>
    <col min="5173" max="5173" width="3.7109375" style="222" customWidth="1"/>
    <col min="5174" max="5179" width="0.85546875" style="222"/>
    <col min="5180" max="5180" width="3.85546875" style="222" customWidth="1"/>
    <col min="5181" max="5187" width="0.85546875" style="222"/>
    <col min="5188" max="5188" width="3.5703125" style="222" customWidth="1"/>
    <col min="5189" max="5198" width="0.85546875" style="222"/>
    <col min="5199" max="5199" width="3.140625" style="222" customWidth="1"/>
    <col min="5200" max="5206" width="0.85546875" style="222"/>
    <col min="5207" max="5207" width="3.140625" style="222" customWidth="1"/>
    <col min="5208" max="5214" width="0.85546875" style="222"/>
    <col min="5215" max="5215" width="3" style="222" customWidth="1"/>
    <col min="5216" max="5379" width="0.85546875" style="222"/>
    <col min="5380" max="5380" width="2.28515625" style="222" customWidth="1"/>
    <col min="5381" max="5399" width="0.85546875" style="222"/>
    <col min="5400" max="5400" width="3.5703125" style="222" customWidth="1"/>
    <col min="5401" max="5407" width="0.85546875" style="222"/>
    <col min="5408" max="5408" width="1" style="222" customWidth="1"/>
    <col min="5409" max="5428" width="0.85546875" style="222"/>
    <col min="5429" max="5429" width="3.7109375" style="222" customWidth="1"/>
    <col min="5430" max="5435" width="0.85546875" style="222"/>
    <col min="5436" max="5436" width="3.85546875" style="222" customWidth="1"/>
    <col min="5437" max="5443" width="0.85546875" style="222"/>
    <col min="5444" max="5444" width="3.5703125" style="222" customWidth="1"/>
    <col min="5445" max="5454" width="0.85546875" style="222"/>
    <col min="5455" max="5455" width="3.140625" style="222" customWidth="1"/>
    <col min="5456" max="5462" width="0.85546875" style="222"/>
    <col min="5463" max="5463" width="3.140625" style="222" customWidth="1"/>
    <col min="5464" max="5470" width="0.85546875" style="222"/>
    <col min="5471" max="5471" width="3" style="222" customWidth="1"/>
    <col min="5472" max="5635" width="0.85546875" style="222"/>
    <col min="5636" max="5636" width="2.28515625" style="222" customWidth="1"/>
    <col min="5637" max="5655" width="0.85546875" style="222"/>
    <col min="5656" max="5656" width="3.5703125" style="222" customWidth="1"/>
    <col min="5657" max="5663" width="0.85546875" style="222"/>
    <col min="5664" max="5664" width="1" style="222" customWidth="1"/>
    <col min="5665" max="5684" width="0.85546875" style="222"/>
    <col min="5685" max="5685" width="3.7109375" style="222" customWidth="1"/>
    <col min="5686" max="5691" width="0.85546875" style="222"/>
    <col min="5692" max="5692" width="3.85546875" style="222" customWidth="1"/>
    <col min="5693" max="5699" width="0.85546875" style="222"/>
    <col min="5700" max="5700" width="3.5703125" style="222" customWidth="1"/>
    <col min="5701" max="5710" width="0.85546875" style="222"/>
    <col min="5711" max="5711" width="3.140625" style="222" customWidth="1"/>
    <col min="5712" max="5718" width="0.85546875" style="222"/>
    <col min="5719" max="5719" width="3.140625" style="222" customWidth="1"/>
    <col min="5720" max="5726" width="0.85546875" style="222"/>
    <col min="5727" max="5727" width="3" style="222" customWidth="1"/>
    <col min="5728" max="5891" width="0.85546875" style="222"/>
    <col min="5892" max="5892" width="2.28515625" style="222" customWidth="1"/>
    <col min="5893" max="5911" width="0.85546875" style="222"/>
    <col min="5912" max="5912" width="3.5703125" style="222" customWidth="1"/>
    <col min="5913" max="5919" width="0.85546875" style="222"/>
    <col min="5920" max="5920" width="1" style="222" customWidth="1"/>
    <col min="5921" max="5940" width="0.85546875" style="222"/>
    <col min="5941" max="5941" width="3.7109375" style="222" customWidth="1"/>
    <col min="5942" max="5947" width="0.85546875" style="222"/>
    <col min="5948" max="5948" width="3.85546875" style="222" customWidth="1"/>
    <col min="5949" max="5955" width="0.85546875" style="222"/>
    <col min="5956" max="5956" width="3.5703125" style="222" customWidth="1"/>
    <col min="5957" max="5966" width="0.85546875" style="222"/>
    <col min="5967" max="5967" width="3.140625" style="222" customWidth="1"/>
    <col min="5968" max="5974" width="0.85546875" style="222"/>
    <col min="5975" max="5975" width="3.140625" style="222" customWidth="1"/>
    <col min="5976" max="5982" width="0.85546875" style="222"/>
    <col min="5983" max="5983" width="3" style="222" customWidth="1"/>
    <col min="5984" max="6147" width="0.85546875" style="222"/>
    <col min="6148" max="6148" width="2.28515625" style="222" customWidth="1"/>
    <col min="6149" max="6167" width="0.85546875" style="222"/>
    <col min="6168" max="6168" width="3.5703125" style="222" customWidth="1"/>
    <col min="6169" max="6175" width="0.85546875" style="222"/>
    <col min="6176" max="6176" width="1" style="222" customWidth="1"/>
    <col min="6177" max="6196" width="0.85546875" style="222"/>
    <col min="6197" max="6197" width="3.7109375" style="222" customWidth="1"/>
    <col min="6198" max="6203" width="0.85546875" style="222"/>
    <col min="6204" max="6204" width="3.85546875" style="222" customWidth="1"/>
    <col min="6205" max="6211" width="0.85546875" style="222"/>
    <col min="6212" max="6212" width="3.5703125" style="222" customWidth="1"/>
    <col min="6213" max="6222" width="0.85546875" style="222"/>
    <col min="6223" max="6223" width="3.140625" style="222" customWidth="1"/>
    <col min="6224" max="6230" width="0.85546875" style="222"/>
    <col min="6231" max="6231" width="3.140625" style="222" customWidth="1"/>
    <col min="6232" max="6238" width="0.85546875" style="222"/>
    <col min="6239" max="6239" width="3" style="222" customWidth="1"/>
    <col min="6240" max="6403" width="0.85546875" style="222"/>
    <col min="6404" max="6404" width="2.28515625" style="222" customWidth="1"/>
    <col min="6405" max="6423" width="0.85546875" style="222"/>
    <col min="6424" max="6424" width="3.5703125" style="222" customWidth="1"/>
    <col min="6425" max="6431" width="0.85546875" style="222"/>
    <col min="6432" max="6432" width="1" style="222" customWidth="1"/>
    <col min="6433" max="6452" width="0.85546875" style="222"/>
    <col min="6453" max="6453" width="3.7109375" style="222" customWidth="1"/>
    <col min="6454" max="6459" width="0.85546875" style="222"/>
    <col min="6460" max="6460" width="3.85546875" style="222" customWidth="1"/>
    <col min="6461" max="6467" width="0.85546875" style="222"/>
    <col min="6468" max="6468" width="3.5703125" style="222" customWidth="1"/>
    <col min="6469" max="6478" width="0.85546875" style="222"/>
    <col min="6479" max="6479" width="3.140625" style="222" customWidth="1"/>
    <col min="6480" max="6486" width="0.85546875" style="222"/>
    <col min="6487" max="6487" width="3.140625" style="222" customWidth="1"/>
    <col min="6488" max="6494" width="0.85546875" style="222"/>
    <col min="6495" max="6495" width="3" style="222" customWidth="1"/>
    <col min="6496" max="6659" width="0.85546875" style="222"/>
    <col min="6660" max="6660" width="2.28515625" style="222" customWidth="1"/>
    <col min="6661" max="6679" width="0.85546875" style="222"/>
    <col min="6680" max="6680" width="3.5703125" style="222" customWidth="1"/>
    <col min="6681" max="6687" width="0.85546875" style="222"/>
    <col min="6688" max="6688" width="1" style="222" customWidth="1"/>
    <col min="6689" max="6708" width="0.85546875" style="222"/>
    <col min="6709" max="6709" width="3.7109375" style="222" customWidth="1"/>
    <col min="6710" max="6715" width="0.85546875" style="222"/>
    <col min="6716" max="6716" width="3.85546875" style="222" customWidth="1"/>
    <col min="6717" max="6723" width="0.85546875" style="222"/>
    <col min="6724" max="6724" width="3.5703125" style="222" customWidth="1"/>
    <col min="6725" max="6734" width="0.85546875" style="222"/>
    <col min="6735" max="6735" width="3.140625" style="222" customWidth="1"/>
    <col min="6736" max="6742" width="0.85546875" style="222"/>
    <col min="6743" max="6743" width="3.140625" style="222" customWidth="1"/>
    <col min="6744" max="6750" width="0.85546875" style="222"/>
    <col min="6751" max="6751" width="3" style="222" customWidth="1"/>
    <col min="6752" max="6915" width="0.85546875" style="222"/>
    <col min="6916" max="6916" width="2.28515625" style="222" customWidth="1"/>
    <col min="6917" max="6935" width="0.85546875" style="222"/>
    <col min="6936" max="6936" width="3.5703125" style="222" customWidth="1"/>
    <col min="6937" max="6943" width="0.85546875" style="222"/>
    <col min="6944" max="6944" width="1" style="222" customWidth="1"/>
    <col min="6945" max="6964" width="0.85546875" style="222"/>
    <col min="6965" max="6965" width="3.7109375" style="222" customWidth="1"/>
    <col min="6966" max="6971" width="0.85546875" style="222"/>
    <col min="6972" max="6972" width="3.85546875" style="222" customWidth="1"/>
    <col min="6973" max="6979" width="0.85546875" style="222"/>
    <col min="6980" max="6980" width="3.5703125" style="222" customWidth="1"/>
    <col min="6981" max="6990" width="0.85546875" style="222"/>
    <col min="6991" max="6991" width="3.140625" style="222" customWidth="1"/>
    <col min="6992" max="6998" width="0.85546875" style="222"/>
    <col min="6999" max="6999" width="3.140625" style="222" customWidth="1"/>
    <col min="7000" max="7006" width="0.85546875" style="222"/>
    <col min="7007" max="7007" width="3" style="222" customWidth="1"/>
    <col min="7008" max="7171" width="0.85546875" style="222"/>
    <col min="7172" max="7172" width="2.28515625" style="222" customWidth="1"/>
    <col min="7173" max="7191" width="0.85546875" style="222"/>
    <col min="7192" max="7192" width="3.5703125" style="222" customWidth="1"/>
    <col min="7193" max="7199" width="0.85546875" style="222"/>
    <col min="7200" max="7200" width="1" style="222" customWidth="1"/>
    <col min="7201" max="7220" width="0.85546875" style="222"/>
    <col min="7221" max="7221" width="3.7109375" style="222" customWidth="1"/>
    <col min="7222" max="7227" width="0.85546875" style="222"/>
    <col min="7228" max="7228" width="3.85546875" style="222" customWidth="1"/>
    <col min="7229" max="7235" width="0.85546875" style="222"/>
    <col min="7236" max="7236" width="3.5703125" style="222" customWidth="1"/>
    <col min="7237" max="7246" width="0.85546875" style="222"/>
    <col min="7247" max="7247" width="3.140625" style="222" customWidth="1"/>
    <col min="7248" max="7254" width="0.85546875" style="222"/>
    <col min="7255" max="7255" width="3.140625" style="222" customWidth="1"/>
    <col min="7256" max="7262" width="0.85546875" style="222"/>
    <col min="7263" max="7263" width="3" style="222" customWidth="1"/>
    <col min="7264" max="7427" width="0.85546875" style="222"/>
    <col min="7428" max="7428" width="2.28515625" style="222" customWidth="1"/>
    <col min="7429" max="7447" width="0.85546875" style="222"/>
    <col min="7448" max="7448" width="3.5703125" style="222" customWidth="1"/>
    <col min="7449" max="7455" width="0.85546875" style="222"/>
    <col min="7456" max="7456" width="1" style="222" customWidth="1"/>
    <col min="7457" max="7476" width="0.85546875" style="222"/>
    <col min="7477" max="7477" width="3.7109375" style="222" customWidth="1"/>
    <col min="7478" max="7483" width="0.85546875" style="222"/>
    <col min="7484" max="7484" width="3.85546875" style="222" customWidth="1"/>
    <col min="7485" max="7491" width="0.85546875" style="222"/>
    <col min="7492" max="7492" width="3.5703125" style="222" customWidth="1"/>
    <col min="7493" max="7502" width="0.85546875" style="222"/>
    <col min="7503" max="7503" width="3.140625" style="222" customWidth="1"/>
    <col min="7504" max="7510" width="0.85546875" style="222"/>
    <col min="7511" max="7511" width="3.140625" style="222" customWidth="1"/>
    <col min="7512" max="7518" width="0.85546875" style="222"/>
    <col min="7519" max="7519" width="3" style="222" customWidth="1"/>
    <col min="7520" max="7683" width="0.85546875" style="222"/>
    <col min="7684" max="7684" width="2.28515625" style="222" customWidth="1"/>
    <col min="7685" max="7703" width="0.85546875" style="222"/>
    <col min="7704" max="7704" width="3.5703125" style="222" customWidth="1"/>
    <col min="7705" max="7711" width="0.85546875" style="222"/>
    <col min="7712" max="7712" width="1" style="222" customWidth="1"/>
    <col min="7713" max="7732" width="0.85546875" style="222"/>
    <col min="7733" max="7733" width="3.7109375" style="222" customWidth="1"/>
    <col min="7734" max="7739" width="0.85546875" style="222"/>
    <col min="7740" max="7740" width="3.85546875" style="222" customWidth="1"/>
    <col min="7741" max="7747" width="0.85546875" style="222"/>
    <col min="7748" max="7748" width="3.5703125" style="222" customWidth="1"/>
    <col min="7749" max="7758" width="0.85546875" style="222"/>
    <col min="7759" max="7759" width="3.140625" style="222" customWidth="1"/>
    <col min="7760" max="7766" width="0.85546875" style="222"/>
    <col min="7767" max="7767" width="3.140625" style="222" customWidth="1"/>
    <col min="7768" max="7774" width="0.85546875" style="222"/>
    <col min="7775" max="7775" width="3" style="222" customWidth="1"/>
    <col min="7776" max="7939" width="0.85546875" style="222"/>
    <col min="7940" max="7940" width="2.28515625" style="222" customWidth="1"/>
    <col min="7941" max="7959" width="0.85546875" style="222"/>
    <col min="7960" max="7960" width="3.5703125" style="222" customWidth="1"/>
    <col min="7961" max="7967" width="0.85546875" style="222"/>
    <col min="7968" max="7968" width="1" style="222" customWidth="1"/>
    <col min="7969" max="7988" width="0.85546875" style="222"/>
    <col min="7989" max="7989" width="3.7109375" style="222" customWidth="1"/>
    <col min="7990" max="7995" width="0.85546875" style="222"/>
    <col min="7996" max="7996" width="3.85546875" style="222" customWidth="1"/>
    <col min="7997" max="8003" width="0.85546875" style="222"/>
    <col min="8004" max="8004" width="3.5703125" style="222" customWidth="1"/>
    <col min="8005" max="8014" width="0.85546875" style="222"/>
    <col min="8015" max="8015" width="3.140625" style="222" customWidth="1"/>
    <col min="8016" max="8022" width="0.85546875" style="222"/>
    <col min="8023" max="8023" width="3.140625" style="222" customWidth="1"/>
    <col min="8024" max="8030" width="0.85546875" style="222"/>
    <col min="8031" max="8031" width="3" style="222" customWidth="1"/>
    <col min="8032" max="8195" width="0.85546875" style="222"/>
    <col min="8196" max="8196" width="2.28515625" style="222" customWidth="1"/>
    <col min="8197" max="8215" width="0.85546875" style="222"/>
    <col min="8216" max="8216" width="3.5703125" style="222" customWidth="1"/>
    <col min="8217" max="8223" width="0.85546875" style="222"/>
    <col min="8224" max="8224" width="1" style="222" customWidth="1"/>
    <col min="8225" max="8244" width="0.85546875" style="222"/>
    <col min="8245" max="8245" width="3.7109375" style="222" customWidth="1"/>
    <col min="8246" max="8251" width="0.85546875" style="222"/>
    <col min="8252" max="8252" width="3.85546875" style="222" customWidth="1"/>
    <col min="8253" max="8259" width="0.85546875" style="222"/>
    <col min="8260" max="8260" width="3.5703125" style="222" customWidth="1"/>
    <col min="8261" max="8270" width="0.85546875" style="222"/>
    <col min="8271" max="8271" width="3.140625" style="222" customWidth="1"/>
    <col min="8272" max="8278" width="0.85546875" style="222"/>
    <col min="8279" max="8279" width="3.140625" style="222" customWidth="1"/>
    <col min="8280" max="8286" width="0.85546875" style="222"/>
    <col min="8287" max="8287" width="3" style="222" customWidth="1"/>
    <col min="8288" max="8451" width="0.85546875" style="222"/>
    <col min="8452" max="8452" width="2.28515625" style="222" customWidth="1"/>
    <col min="8453" max="8471" width="0.85546875" style="222"/>
    <col min="8472" max="8472" width="3.5703125" style="222" customWidth="1"/>
    <col min="8473" max="8479" width="0.85546875" style="222"/>
    <col min="8480" max="8480" width="1" style="222" customWidth="1"/>
    <col min="8481" max="8500" width="0.85546875" style="222"/>
    <col min="8501" max="8501" width="3.7109375" style="222" customWidth="1"/>
    <col min="8502" max="8507" width="0.85546875" style="222"/>
    <col min="8508" max="8508" width="3.85546875" style="222" customWidth="1"/>
    <col min="8509" max="8515" width="0.85546875" style="222"/>
    <col min="8516" max="8516" width="3.5703125" style="222" customWidth="1"/>
    <col min="8517" max="8526" width="0.85546875" style="222"/>
    <col min="8527" max="8527" width="3.140625" style="222" customWidth="1"/>
    <col min="8528" max="8534" width="0.85546875" style="222"/>
    <col min="8535" max="8535" width="3.140625" style="222" customWidth="1"/>
    <col min="8536" max="8542" width="0.85546875" style="222"/>
    <col min="8543" max="8543" width="3" style="222" customWidth="1"/>
    <col min="8544" max="8707" width="0.85546875" style="222"/>
    <col min="8708" max="8708" width="2.28515625" style="222" customWidth="1"/>
    <col min="8709" max="8727" width="0.85546875" style="222"/>
    <col min="8728" max="8728" width="3.5703125" style="222" customWidth="1"/>
    <col min="8729" max="8735" width="0.85546875" style="222"/>
    <col min="8736" max="8736" width="1" style="222" customWidth="1"/>
    <col min="8737" max="8756" width="0.85546875" style="222"/>
    <col min="8757" max="8757" width="3.7109375" style="222" customWidth="1"/>
    <col min="8758" max="8763" width="0.85546875" style="222"/>
    <col min="8764" max="8764" width="3.85546875" style="222" customWidth="1"/>
    <col min="8765" max="8771" width="0.85546875" style="222"/>
    <col min="8772" max="8772" width="3.5703125" style="222" customWidth="1"/>
    <col min="8773" max="8782" width="0.85546875" style="222"/>
    <col min="8783" max="8783" width="3.140625" style="222" customWidth="1"/>
    <col min="8784" max="8790" width="0.85546875" style="222"/>
    <col min="8791" max="8791" width="3.140625" style="222" customWidth="1"/>
    <col min="8792" max="8798" width="0.85546875" style="222"/>
    <col min="8799" max="8799" width="3" style="222" customWidth="1"/>
    <col min="8800" max="8963" width="0.85546875" style="222"/>
    <col min="8964" max="8964" width="2.28515625" style="222" customWidth="1"/>
    <col min="8965" max="8983" width="0.85546875" style="222"/>
    <col min="8984" max="8984" width="3.5703125" style="222" customWidth="1"/>
    <col min="8985" max="8991" width="0.85546875" style="222"/>
    <col min="8992" max="8992" width="1" style="222" customWidth="1"/>
    <col min="8993" max="9012" width="0.85546875" style="222"/>
    <col min="9013" max="9013" width="3.7109375" style="222" customWidth="1"/>
    <col min="9014" max="9019" width="0.85546875" style="222"/>
    <col min="9020" max="9020" width="3.85546875" style="222" customWidth="1"/>
    <col min="9021" max="9027" width="0.85546875" style="222"/>
    <col min="9028" max="9028" width="3.5703125" style="222" customWidth="1"/>
    <col min="9029" max="9038" width="0.85546875" style="222"/>
    <col min="9039" max="9039" width="3.140625" style="222" customWidth="1"/>
    <col min="9040" max="9046" width="0.85546875" style="222"/>
    <col min="9047" max="9047" width="3.140625" style="222" customWidth="1"/>
    <col min="9048" max="9054" width="0.85546875" style="222"/>
    <col min="9055" max="9055" width="3" style="222" customWidth="1"/>
    <col min="9056" max="9219" width="0.85546875" style="222"/>
    <col min="9220" max="9220" width="2.28515625" style="222" customWidth="1"/>
    <col min="9221" max="9239" width="0.85546875" style="222"/>
    <col min="9240" max="9240" width="3.5703125" style="222" customWidth="1"/>
    <col min="9241" max="9247" width="0.85546875" style="222"/>
    <col min="9248" max="9248" width="1" style="222" customWidth="1"/>
    <col min="9249" max="9268" width="0.85546875" style="222"/>
    <col min="9269" max="9269" width="3.7109375" style="222" customWidth="1"/>
    <col min="9270" max="9275" width="0.85546875" style="222"/>
    <col min="9276" max="9276" width="3.85546875" style="222" customWidth="1"/>
    <col min="9277" max="9283" width="0.85546875" style="222"/>
    <col min="9284" max="9284" width="3.5703125" style="222" customWidth="1"/>
    <col min="9285" max="9294" width="0.85546875" style="222"/>
    <col min="9295" max="9295" width="3.140625" style="222" customWidth="1"/>
    <col min="9296" max="9302" width="0.85546875" style="222"/>
    <col min="9303" max="9303" width="3.140625" style="222" customWidth="1"/>
    <col min="9304" max="9310" width="0.85546875" style="222"/>
    <col min="9311" max="9311" width="3" style="222" customWidth="1"/>
    <col min="9312" max="9475" width="0.85546875" style="222"/>
    <col min="9476" max="9476" width="2.28515625" style="222" customWidth="1"/>
    <col min="9477" max="9495" width="0.85546875" style="222"/>
    <col min="9496" max="9496" width="3.5703125" style="222" customWidth="1"/>
    <col min="9497" max="9503" width="0.85546875" style="222"/>
    <col min="9504" max="9504" width="1" style="222" customWidth="1"/>
    <col min="9505" max="9524" width="0.85546875" style="222"/>
    <col min="9525" max="9525" width="3.7109375" style="222" customWidth="1"/>
    <col min="9526" max="9531" width="0.85546875" style="222"/>
    <col min="9532" max="9532" width="3.85546875" style="222" customWidth="1"/>
    <col min="9533" max="9539" width="0.85546875" style="222"/>
    <col min="9540" max="9540" width="3.5703125" style="222" customWidth="1"/>
    <col min="9541" max="9550" width="0.85546875" style="222"/>
    <col min="9551" max="9551" width="3.140625" style="222" customWidth="1"/>
    <col min="9552" max="9558" width="0.85546875" style="222"/>
    <col min="9559" max="9559" width="3.140625" style="222" customWidth="1"/>
    <col min="9560" max="9566" width="0.85546875" style="222"/>
    <col min="9567" max="9567" width="3" style="222" customWidth="1"/>
    <col min="9568" max="9731" width="0.85546875" style="222"/>
    <col min="9732" max="9732" width="2.28515625" style="222" customWidth="1"/>
    <col min="9733" max="9751" width="0.85546875" style="222"/>
    <col min="9752" max="9752" width="3.5703125" style="222" customWidth="1"/>
    <col min="9753" max="9759" width="0.85546875" style="222"/>
    <col min="9760" max="9760" width="1" style="222" customWidth="1"/>
    <col min="9761" max="9780" width="0.85546875" style="222"/>
    <col min="9781" max="9781" width="3.7109375" style="222" customWidth="1"/>
    <col min="9782" max="9787" width="0.85546875" style="222"/>
    <col min="9788" max="9788" width="3.85546875" style="222" customWidth="1"/>
    <col min="9789" max="9795" width="0.85546875" style="222"/>
    <col min="9796" max="9796" width="3.5703125" style="222" customWidth="1"/>
    <col min="9797" max="9806" width="0.85546875" style="222"/>
    <col min="9807" max="9807" width="3.140625" style="222" customWidth="1"/>
    <col min="9808" max="9814" width="0.85546875" style="222"/>
    <col min="9815" max="9815" width="3.140625" style="222" customWidth="1"/>
    <col min="9816" max="9822" width="0.85546875" style="222"/>
    <col min="9823" max="9823" width="3" style="222" customWidth="1"/>
    <col min="9824" max="9987" width="0.85546875" style="222"/>
    <col min="9988" max="9988" width="2.28515625" style="222" customWidth="1"/>
    <col min="9989" max="10007" width="0.85546875" style="222"/>
    <col min="10008" max="10008" width="3.5703125" style="222" customWidth="1"/>
    <col min="10009" max="10015" width="0.85546875" style="222"/>
    <col min="10016" max="10016" width="1" style="222" customWidth="1"/>
    <col min="10017" max="10036" width="0.85546875" style="222"/>
    <col min="10037" max="10037" width="3.7109375" style="222" customWidth="1"/>
    <col min="10038" max="10043" width="0.85546875" style="222"/>
    <col min="10044" max="10044" width="3.85546875" style="222" customWidth="1"/>
    <col min="10045" max="10051" width="0.85546875" style="222"/>
    <col min="10052" max="10052" width="3.5703125" style="222" customWidth="1"/>
    <col min="10053" max="10062" width="0.85546875" style="222"/>
    <col min="10063" max="10063" width="3.140625" style="222" customWidth="1"/>
    <col min="10064" max="10070" width="0.85546875" style="222"/>
    <col min="10071" max="10071" width="3.140625" style="222" customWidth="1"/>
    <col min="10072" max="10078" width="0.85546875" style="222"/>
    <col min="10079" max="10079" width="3" style="222" customWidth="1"/>
    <col min="10080" max="10243" width="0.85546875" style="222"/>
    <col min="10244" max="10244" width="2.28515625" style="222" customWidth="1"/>
    <col min="10245" max="10263" width="0.85546875" style="222"/>
    <col min="10264" max="10264" width="3.5703125" style="222" customWidth="1"/>
    <col min="10265" max="10271" width="0.85546875" style="222"/>
    <col min="10272" max="10272" width="1" style="222" customWidth="1"/>
    <col min="10273" max="10292" width="0.85546875" style="222"/>
    <col min="10293" max="10293" width="3.7109375" style="222" customWidth="1"/>
    <col min="10294" max="10299" width="0.85546875" style="222"/>
    <col min="10300" max="10300" width="3.85546875" style="222" customWidth="1"/>
    <col min="10301" max="10307" width="0.85546875" style="222"/>
    <col min="10308" max="10308" width="3.5703125" style="222" customWidth="1"/>
    <col min="10309" max="10318" width="0.85546875" style="222"/>
    <col min="10319" max="10319" width="3.140625" style="222" customWidth="1"/>
    <col min="10320" max="10326" width="0.85546875" style="222"/>
    <col min="10327" max="10327" width="3.140625" style="222" customWidth="1"/>
    <col min="10328" max="10334" width="0.85546875" style="222"/>
    <col min="10335" max="10335" width="3" style="222" customWidth="1"/>
    <col min="10336" max="10499" width="0.85546875" style="222"/>
    <col min="10500" max="10500" width="2.28515625" style="222" customWidth="1"/>
    <col min="10501" max="10519" width="0.85546875" style="222"/>
    <col min="10520" max="10520" width="3.5703125" style="222" customWidth="1"/>
    <col min="10521" max="10527" width="0.85546875" style="222"/>
    <col min="10528" max="10528" width="1" style="222" customWidth="1"/>
    <col min="10529" max="10548" width="0.85546875" style="222"/>
    <col min="10549" max="10549" width="3.7109375" style="222" customWidth="1"/>
    <col min="10550" max="10555" width="0.85546875" style="222"/>
    <col min="10556" max="10556" width="3.85546875" style="222" customWidth="1"/>
    <col min="10557" max="10563" width="0.85546875" style="222"/>
    <col min="10564" max="10564" width="3.5703125" style="222" customWidth="1"/>
    <col min="10565" max="10574" width="0.85546875" style="222"/>
    <col min="10575" max="10575" width="3.140625" style="222" customWidth="1"/>
    <col min="10576" max="10582" width="0.85546875" style="222"/>
    <col min="10583" max="10583" width="3.140625" style="222" customWidth="1"/>
    <col min="10584" max="10590" width="0.85546875" style="222"/>
    <col min="10591" max="10591" width="3" style="222" customWidth="1"/>
    <col min="10592" max="10755" width="0.85546875" style="222"/>
    <col min="10756" max="10756" width="2.28515625" style="222" customWidth="1"/>
    <col min="10757" max="10775" width="0.85546875" style="222"/>
    <col min="10776" max="10776" width="3.5703125" style="222" customWidth="1"/>
    <col min="10777" max="10783" width="0.85546875" style="222"/>
    <col min="10784" max="10784" width="1" style="222" customWidth="1"/>
    <col min="10785" max="10804" width="0.85546875" style="222"/>
    <col min="10805" max="10805" width="3.7109375" style="222" customWidth="1"/>
    <col min="10806" max="10811" width="0.85546875" style="222"/>
    <col min="10812" max="10812" width="3.85546875" style="222" customWidth="1"/>
    <col min="10813" max="10819" width="0.85546875" style="222"/>
    <col min="10820" max="10820" width="3.5703125" style="222" customWidth="1"/>
    <col min="10821" max="10830" width="0.85546875" style="222"/>
    <col min="10831" max="10831" width="3.140625" style="222" customWidth="1"/>
    <col min="10832" max="10838" width="0.85546875" style="222"/>
    <col min="10839" max="10839" width="3.140625" style="222" customWidth="1"/>
    <col min="10840" max="10846" width="0.85546875" style="222"/>
    <col min="10847" max="10847" width="3" style="222" customWidth="1"/>
    <col min="10848" max="11011" width="0.85546875" style="222"/>
    <col min="11012" max="11012" width="2.28515625" style="222" customWidth="1"/>
    <col min="11013" max="11031" width="0.85546875" style="222"/>
    <col min="11032" max="11032" width="3.5703125" style="222" customWidth="1"/>
    <col min="11033" max="11039" width="0.85546875" style="222"/>
    <col min="11040" max="11040" width="1" style="222" customWidth="1"/>
    <col min="11041" max="11060" width="0.85546875" style="222"/>
    <col min="11061" max="11061" width="3.7109375" style="222" customWidth="1"/>
    <col min="11062" max="11067" width="0.85546875" style="222"/>
    <col min="11068" max="11068" width="3.85546875" style="222" customWidth="1"/>
    <col min="11069" max="11075" width="0.85546875" style="222"/>
    <col min="11076" max="11076" width="3.5703125" style="222" customWidth="1"/>
    <col min="11077" max="11086" width="0.85546875" style="222"/>
    <col min="11087" max="11087" width="3.140625" style="222" customWidth="1"/>
    <col min="11088" max="11094" width="0.85546875" style="222"/>
    <col min="11095" max="11095" width="3.140625" style="222" customWidth="1"/>
    <col min="11096" max="11102" width="0.85546875" style="222"/>
    <col min="11103" max="11103" width="3" style="222" customWidth="1"/>
    <col min="11104" max="11267" width="0.85546875" style="222"/>
    <col min="11268" max="11268" width="2.28515625" style="222" customWidth="1"/>
    <col min="11269" max="11287" width="0.85546875" style="222"/>
    <col min="11288" max="11288" width="3.5703125" style="222" customWidth="1"/>
    <col min="11289" max="11295" width="0.85546875" style="222"/>
    <col min="11296" max="11296" width="1" style="222" customWidth="1"/>
    <col min="11297" max="11316" width="0.85546875" style="222"/>
    <col min="11317" max="11317" width="3.7109375" style="222" customWidth="1"/>
    <col min="11318" max="11323" width="0.85546875" style="222"/>
    <col min="11324" max="11324" width="3.85546875" style="222" customWidth="1"/>
    <col min="11325" max="11331" width="0.85546875" style="222"/>
    <col min="11332" max="11332" width="3.5703125" style="222" customWidth="1"/>
    <col min="11333" max="11342" width="0.85546875" style="222"/>
    <col min="11343" max="11343" width="3.140625" style="222" customWidth="1"/>
    <col min="11344" max="11350" width="0.85546875" style="222"/>
    <col min="11351" max="11351" width="3.140625" style="222" customWidth="1"/>
    <col min="11352" max="11358" width="0.85546875" style="222"/>
    <col min="11359" max="11359" width="3" style="222" customWidth="1"/>
    <col min="11360" max="11523" width="0.85546875" style="222"/>
    <col min="11524" max="11524" width="2.28515625" style="222" customWidth="1"/>
    <col min="11525" max="11543" width="0.85546875" style="222"/>
    <col min="11544" max="11544" width="3.5703125" style="222" customWidth="1"/>
    <col min="11545" max="11551" width="0.85546875" style="222"/>
    <col min="11552" max="11552" width="1" style="222" customWidth="1"/>
    <col min="11553" max="11572" width="0.85546875" style="222"/>
    <col min="11573" max="11573" width="3.7109375" style="222" customWidth="1"/>
    <col min="11574" max="11579" width="0.85546875" style="222"/>
    <col min="11580" max="11580" width="3.85546875" style="222" customWidth="1"/>
    <col min="11581" max="11587" width="0.85546875" style="222"/>
    <col min="11588" max="11588" width="3.5703125" style="222" customWidth="1"/>
    <col min="11589" max="11598" width="0.85546875" style="222"/>
    <col min="11599" max="11599" width="3.140625" style="222" customWidth="1"/>
    <col min="11600" max="11606" width="0.85546875" style="222"/>
    <col min="11607" max="11607" width="3.140625" style="222" customWidth="1"/>
    <col min="11608" max="11614" width="0.85546875" style="222"/>
    <col min="11615" max="11615" width="3" style="222" customWidth="1"/>
    <col min="11616" max="11779" width="0.85546875" style="222"/>
    <col min="11780" max="11780" width="2.28515625" style="222" customWidth="1"/>
    <col min="11781" max="11799" width="0.85546875" style="222"/>
    <col min="11800" max="11800" width="3.5703125" style="222" customWidth="1"/>
    <col min="11801" max="11807" width="0.85546875" style="222"/>
    <col min="11808" max="11808" width="1" style="222" customWidth="1"/>
    <col min="11809" max="11828" width="0.85546875" style="222"/>
    <col min="11829" max="11829" width="3.7109375" style="222" customWidth="1"/>
    <col min="11830" max="11835" width="0.85546875" style="222"/>
    <col min="11836" max="11836" width="3.85546875" style="222" customWidth="1"/>
    <col min="11837" max="11843" width="0.85546875" style="222"/>
    <col min="11844" max="11844" width="3.5703125" style="222" customWidth="1"/>
    <col min="11845" max="11854" width="0.85546875" style="222"/>
    <col min="11855" max="11855" width="3.140625" style="222" customWidth="1"/>
    <col min="11856" max="11862" width="0.85546875" style="222"/>
    <col min="11863" max="11863" width="3.140625" style="222" customWidth="1"/>
    <col min="11864" max="11870" width="0.85546875" style="222"/>
    <col min="11871" max="11871" width="3" style="222" customWidth="1"/>
    <col min="11872" max="12035" width="0.85546875" style="222"/>
    <col min="12036" max="12036" width="2.28515625" style="222" customWidth="1"/>
    <col min="12037" max="12055" width="0.85546875" style="222"/>
    <col min="12056" max="12056" width="3.5703125" style="222" customWidth="1"/>
    <col min="12057" max="12063" width="0.85546875" style="222"/>
    <col min="12064" max="12064" width="1" style="222" customWidth="1"/>
    <col min="12065" max="12084" width="0.85546875" style="222"/>
    <col min="12085" max="12085" width="3.7109375" style="222" customWidth="1"/>
    <col min="12086" max="12091" width="0.85546875" style="222"/>
    <col min="12092" max="12092" width="3.85546875" style="222" customWidth="1"/>
    <col min="12093" max="12099" width="0.85546875" style="222"/>
    <col min="12100" max="12100" width="3.5703125" style="222" customWidth="1"/>
    <col min="12101" max="12110" width="0.85546875" style="222"/>
    <col min="12111" max="12111" width="3.140625" style="222" customWidth="1"/>
    <col min="12112" max="12118" width="0.85546875" style="222"/>
    <col min="12119" max="12119" width="3.140625" style="222" customWidth="1"/>
    <col min="12120" max="12126" width="0.85546875" style="222"/>
    <col min="12127" max="12127" width="3" style="222" customWidth="1"/>
    <col min="12128" max="12291" width="0.85546875" style="222"/>
    <col min="12292" max="12292" width="2.28515625" style="222" customWidth="1"/>
    <col min="12293" max="12311" width="0.85546875" style="222"/>
    <col min="12312" max="12312" width="3.5703125" style="222" customWidth="1"/>
    <col min="12313" max="12319" width="0.85546875" style="222"/>
    <col min="12320" max="12320" width="1" style="222" customWidth="1"/>
    <col min="12321" max="12340" width="0.85546875" style="222"/>
    <col min="12341" max="12341" width="3.7109375" style="222" customWidth="1"/>
    <col min="12342" max="12347" width="0.85546875" style="222"/>
    <col min="12348" max="12348" width="3.85546875" style="222" customWidth="1"/>
    <col min="12349" max="12355" width="0.85546875" style="222"/>
    <col min="12356" max="12356" width="3.5703125" style="222" customWidth="1"/>
    <col min="12357" max="12366" width="0.85546875" style="222"/>
    <col min="12367" max="12367" width="3.140625" style="222" customWidth="1"/>
    <col min="12368" max="12374" width="0.85546875" style="222"/>
    <col min="12375" max="12375" width="3.140625" style="222" customWidth="1"/>
    <col min="12376" max="12382" width="0.85546875" style="222"/>
    <col min="12383" max="12383" width="3" style="222" customWidth="1"/>
    <col min="12384" max="12547" width="0.85546875" style="222"/>
    <col min="12548" max="12548" width="2.28515625" style="222" customWidth="1"/>
    <col min="12549" max="12567" width="0.85546875" style="222"/>
    <col min="12568" max="12568" width="3.5703125" style="222" customWidth="1"/>
    <col min="12569" max="12575" width="0.85546875" style="222"/>
    <col min="12576" max="12576" width="1" style="222" customWidth="1"/>
    <col min="12577" max="12596" width="0.85546875" style="222"/>
    <col min="12597" max="12597" width="3.7109375" style="222" customWidth="1"/>
    <col min="12598" max="12603" width="0.85546875" style="222"/>
    <col min="12604" max="12604" width="3.85546875" style="222" customWidth="1"/>
    <col min="12605" max="12611" width="0.85546875" style="222"/>
    <col min="12612" max="12612" width="3.5703125" style="222" customWidth="1"/>
    <col min="12613" max="12622" width="0.85546875" style="222"/>
    <col min="12623" max="12623" width="3.140625" style="222" customWidth="1"/>
    <col min="12624" max="12630" width="0.85546875" style="222"/>
    <col min="12631" max="12631" width="3.140625" style="222" customWidth="1"/>
    <col min="12632" max="12638" width="0.85546875" style="222"/>
    <col min="12639" max="12639" width="3" style="222" customWidth="1"/>
    <col min="12640" max="12803" width="0.85546875" style="222"/>
    <col min="12804" max="12804" width="2.28515625" style="222" customWidth="1"/>
    <col min="12805" max="12823" width="0.85546875" style="222"/>
    <col min="12824" max="12824" width="3.5703125" style="222" customWidth="1"/>
    <col min="12825" max="12831" width="0.85546875" style="222"/>
    <col min="12832" max="12832" width="1" style="222" customWidth="1"/>
    <col min="12833" max="12852" width="0.85546875" style="222"/>
    <col min="12853" max="12853" width="3.7109375" style="222" customWidth="1"/>
    <col min="12854" max="12859" width="0.85546875" style="222"/>
    <col min="12860" max="12860" width="3.85546875" style="222" customWidth="1"/>
    <col min="12861" max="12867" width="0.85546875" style="222"/>
    <col min="12868" max="12868" width="3.5703125" style="222" customWidth="1"/>
    <col min="12869" max="12878" width="0.85546875" style="222"/>
    <col min="12879" max="12879" width="3.140625" style="222" customWidth="1"/>
    <col min="12880" max="12886" width="0.85546875" style="222"/>
    <col min="12887" max="12887" width="3.140625" style="222" customWidth="1"/>
    <col min="12888" max="12894" width="0.85546875" style="222"/>
    <col min="12895" max="12895" width="3" style="222" customWidth="1"/>
    <col min="12896" max="13059" width="0.85546875" style="222"/>
    <col min="13060" max="13060" width="2.28515625" style="222" customWidth="1"/>
    <col min="13061" max="13079" width="0.85546875" style="222"/>
    <col min="13080" max="13080" width="3.5703125" style="222" customWidth="1"/>
    <col min="13081" max="13087" width="0.85546875" style="222"/>
    <col min="13088" max="13088" width="1" style="222" customWidth="1"/>
    <col min="13089" max="13108" width="0.85546875" style="222"/>
    <col min="13109" max="13109" width="3.7109375" style="222" customWidth="1"/>
    <col min="13110" max="13115" width="0.85546875" style="222"/>
    <col min="13116" max="13116" width="3.85546875" style="222" customWidth="1"/>
    <col min="13117" max="13123" width="0.85546875" style="222"/>
    <col min="13124" max="13124" width="3.5703125" style="222" customWidth="1"/>
    <col min="13125" max="13134" width="0.85546875" style="222"/>
    <col min="13135" max="13135" width="3.140625" style="222" customWidth="1"/>
    <col min="13136" max="13142" width="0.85546875" style="222"/>
    <col min="13143" max="13143" width="3.140625" style="222" customWidth="1"/>
    <col min="13144" max="13150" width="0.85546875" style="222"/>
    <col min="13151" max="13151" width="3" style="222" customWidth="1"/>
    <col min="13152" max="13315" width="0.85546875" style="222"/>
    <col min="13316" max="13316" width="2.28515625" style="222" customWidth="1"/>
    <col min="13317" max="13335" width="0.85546875" style="222"/>
    <col min="13336" max="13336" width="3.5703125" style="222" customWidth="1"/>
    <col min="13337" max="13343" width="0.85546875" style="222"/>
    <col min="13344" max="13344" width="1" style="222" customWidth="1"/>
    <col min="13345" max="13364" width="0.85546875" style="222"/>
    <col min="13365" max="13365" width="3.7109375" style="222" customWidth="1"/>
    <col min="13366" max="13371" width="0.85546875" style="222"/>
    <col min="13372" max="13372" width="3.85546875" style="222" customWidth="1"/>
    <col min="13373" max="13379" width="0.85546875" style="222"/>
    <col min="13380" max="13380" width="3.5703125" style="222" customWidth="1"/>
    <col min="13381" max="13390" width="0.85546875" style="222"/>
    <col min="13391" max="13391" width="3.140625" style="222" customWidth="1"/>
    <col min="13392" max="13398" width="0.85546875" style="222"/>
    <col min="13399" max="13399" width="3.140625" style="222" customWidth="1"/>
    <col min="13400" max="13406" width="0.85546875" style="222"/>
    <col min="13407" max="13407" width="3" style="222" customWidth="1"/>
    <col min="13408" max="13571" width="0.85546875" style="222"/>
    <col min="13572" max="13572" width="2.28515625" style="222" customWidth="1"/>
    <col min="13573" max="13591" width="0.85546875" style="222"/>
    <col min="13592" max="13592" width="3.5703125" style="222" customWidth="1"/>
    <col min="13593" max="13599" width="0.85546875" style="222"/>
    <col min="13600" max="13600" width="1" style="222" customWidth="1"/>
    <col min="13601" max="13620" width="0.85546875" style="222"/>
    <col min="13621" max="13621" width="3.7109375" style="222" customWidth="1"/>
    <col min="13622" max="13627" width="0.85546875" style="222"/>
    <col min="13628" max="13628" width="3.85546875" style="222" customWidth="1"/>
    <col min="13629" max="13635" width="0.85546875" style="222"/>
    <col min="13636" max="13636" width="3.5703125" style="222" customWidth="1"/>
    <col min="13637" max="13646" width="0.85546875" style="222"/>
    <col min="13647" max="13647" width="3.140625" style="222" customWidth="1"/>
    <col min="13648" max="13654" width="0.85546875" style="222"/>
    <col min="13655" max="13655" width="3.140625" style="222" customWidth="1"/>
    <col min="13656" max="13662" width="0.85546875" style="222"/>
    <col min="13663" max="13663" width="3" style="222" customWidth="1"/>
    <col min="13664" max="13827" width="0.85546875" style="222"/>
    <col min="13828" max="13828" width="2.28515625" style="222" customWidth="1"/>
    <col min="13829" max="13847" width="0.85546875" style="222"/>
    <col min="13848" max="13848" width="3.5703125" style="222" customWidth="1"/>
    <col min="13849" max="13855" width="0.85546875" style="222"/>
    <col min="13856" max="13856" width="1" style="222" customWidth="1"/>
    <col min="13857" max="13876" width="0.85546875" style="222"/>
    <col min="13877" max="13877" width="3.7109375" style="222" customWidth="1"/>
    <col min="13878" max="13883" width="0.85546875" style="222"/>
    <col min="13884" max="13884" width="3.85546875" style="222" customWidth="1"/>
    <col min="13885" max="13891" width="0.85546875" style="222"/>
    <col min="13892" max="13892" width="3.5703125" style="222" customWidth="1"/>
    <col min="13893" max="13902" width="0.85546875" style="222"/>
    <col min="13903" max="13903" width="3.140625" style="222" customWidth="1"/>
    <col min="13904" max="13910" width="0.85546875" style="222"/>
    <col min="13911" max="13911" width="3.140625" style="222" customWidth="1"/>
    <col min="13912" max="13918" width="0.85546875" style="222"/>
    <col min="13919" max="13919" width="3" style="222" customWidth="1"/>
    <col min="13920" max="14083" width="0.85546875" style="222"/>
    <col min="14084" max="14084" width="2.28515625" style="222" customWidth="1"/>
    <col min="14085" max="14103" width="0.85546875" style="222"/>
    <col min="14104" max="14104" width="3.5703125" style="222" customWidth="1"/>
    <col min="14105" max="14111" width="0.85546875" style="222"/>
    <col min="14112" max="14112" width="1" style="222" customWidth="1"/>
    <col min="14113" max="14132" width="0.85546875" style="222"/>
    <col min="14133" max="14133" width="3.7109375" style="222" customWidth="1"/>
    <col min="14134" max="14139" width="0.85546875" style="222"/>
    <col min="14140" max="14140" width="3.85546875" style="222" customWidth="1"/>
    <col min="14141" max="14147" width="0.85546875" style="222"/>
    <col min="14148" max="14148" width="3.5703125" style="222" customWidth="1"/>
    <col min="14149" max="14158" width="0.85546875" style="222"/>
    <col min="14159" max="14159" width="3.140625" style="222" customWidth="1"/>
    <col min="14160" max="14166" width="0.85546875" style="222"/>
    <col min="14167" max="14167" width="3.140625" style="222" customWidth="1"/>
    <col min="14168" max="14174" width="0.85546875" style="222"/>
    <col min="14175" max="14175" width="3" style="222" customWidth="1"/>
    <col min="14176" max="14339" width="0.85546875" style="222"/>
    <col min="14340" max="14340" width="2.28515625" style="222" customWidth="1"/>
    <col min="14341" max="14359" width="0.85546875" style="222"/>
    <col min="14360" max="14360" width="3.5703125" style="222" customWidth="1"/>
    <col min="14361" max="14367" width="0.85546875" style="222"/>
    <col min="14368" max="14368" width="1" style="222" customWidth="1"/>
    <col min="14369" max="14388" width="0.85546875" style="222"/>
    <col min="14389" max="14389" width="3.7109375" style="222" customWidth="1"/>
    <col min="14390" max="14395" width="0.85546875" style="222"/>
    <col min="14396" max="14396" width="3.85546875" style="222" customWidth="1"/>
    <col min="14397" max="14403" width="0.85546875" style="222"/>
    <col min="14404" max="14404" width="3.5703125" style="222" customWidth="1"/>
    <col min="14405" max="14414" width="0.85546875" style="222"/>
    <col min="14415" max="14415" width="3.140625" style="222" customWidth="1"/>
    <col min="14416" max="14422" width="0.85546875" style="222"/>
    <col min="14423" max="14423" width="3.140625" style="222" customWidth="1"/>
    <col min="14424" max="14430" width="0.85546875" style="222"/>
    <col min="14431" max="14431" width="3" style="222" customWidth="1"/>
    <col min="14432" max="14595" width="0.85546875" style="222"/>
    <col min="14596" max="14596" width="2.28515625" style="222" customWidth="1"/>
    <col min="14597" max="14615" width="0.85546875" style="222"/>
    <col min="14616" max="14616" width="3.5703125" style="222" customWidth="1"/>
    <col min="14617" max="14623" width="0.85546875" style="222"/>
    <col min="14624" max="14624" width="1" style="222" customWidth="1"/>
    <col min="14625" max="14644" width="0.85546875" style="222"/>
    <col min="14645" max="14645" width="3.7109375" style="222" customWidth="1"/>
    <col min="14646" max="14651" width="0.85546875" style="222"/>
    <col min="14652" max="14652" width="3.85546875" style="222" customWidth="1"/>
    <col min="14653" max="14659" width="0.85546875" style="222"/>
    <col min="14660" max="14660" width="3.5703125" style="222" customWidth="1"/>
    <col min="14661" max="14670" width="0.85546875" style="222"/>
    <col min="14671" max="14671" width="3.140625" style="222" customWidth="1"/>
    <col min="14672" max="14678" width="0.85546875" style="222"/>
    <col min="14679" max="14679" width="3.140625" style="222" customWidth="1"/>
    <col min="14680" max="14686" width="0.85546875" style="222"/>
    <col min="14687" max="14687" width="3" style="222" customWidth="1"/>
    <col min="14688" max="14851" width="0.85546875" style="222"/>
    <col min="14852" max="14852" width="2.28515625" style="222" customWidth="1"/>
    <col min="14853" max="14871" width="0.85546875" style="222"/>
    <col min="14872" max="14872" width="3.5703125" style="222" customWidth="1"/>
    <col min="14873" max="14879" width="0.85546875" style="222"/>
    <col min="14880" max="14880" width="1" style="222" customWidth="1"/>
    <col min="14881" max="14900" width="0.85546875" style="222"/>
    <col min="14901" max="14901" width="3.7109375" style="222" customWidth="1"/>
    <col min="14902" max="14907" width="0.85546875" style="222"/>
    <col min="14908" max="14908" width="3.85546875" style="222" customWidth="1"/>
    <col min="14909" max="14915" width="0.85546875" style="222"/>
    <col min="14916" max="14916" width="3.5703125" style="222" customWidth="1"/>
    <col min="14917" max="14926" width="0.85546875" style="222"/>
    <col min="14927" max="14927" width="3.140625" style="222" customWidth="1"/>
    <col min="14928" max="14934" width="0.85546875" style="222"/>
    <col min="14935" max="14935" width="3.140625" style="222" customWidth="1"/>
    <col min="14936" max="14942" width="0.85546875" style="222"/>
    <col min="14943" max="14943" width="3" style="222" customWidth="1"/>
    <col min="14944" max="15107" width="0.85546875" style="222"/>
    <col min="15108" max="15108" width="2.28515625" style="222" customWidth="1"/>
    <col min="15109" max="15127" width="0.85546875" style="222"/>
    <col min="15128" max="15128" width="3.5703125" style="222" customWidth="1"/>
    <col min="15129" max="15135" width="0.85546875" style="222"/>
    <col min="15136" max="15136" width="1" style="222" customWidth="1"/>
    <col min="15137" max="15156" width="0.85546875" style="222"/>
    <col min="15157" max="15157" width="3.7109375" style="222" customWidth="1"/>
    <col min="15158" max="15163" width="0.85546875" style="222"/>
    <col min="15164" max="15164" width="3.85546875" style="222" customWidth="1"/>
    <col min="15165" max="15171" width="0.85546875" style="222"/>
    <col min="15172" max="15172" width="3.5703125" style="222" customWidth="1"/>
    <col min="15173" max="15182" width="0.85546875" style="222"/>
    <col min="15183" max="15183" width="3.140625" style="222" customWidth="1"/>
    <col min="15184" max="15190" width="0.85546875" style="222"/>
    <col min="15191" max="15191" width="3.140625" style="222" customWidth="1"/>
    <col min="15192" max="15198" width="0.85546875" style="222"/>
    <col min="15199" max="15199" width="3" style="222" customWidth="1"/>
    <col min="15200" max="15363" width="0.85546875" style="222"/>
    <col min="15364" max="15364" width="2.28515625" style="222" customWidth="1"/>
    <col min="15365" max="15383" width="0.85546875" style="222"/>
    <col min="15384" max="15384" width="3.5703125" style="222" customWidth="1"/>
    <col min="15385" max="15391" width="0.85546875" style="222"/>
    <col min="15392" max="15392" width="1" style="222" customWidth="1"/>
    <col min="15393" max="15412" width="0.85546875" style="222"/>
    <col min="15413" max="15413" width="3.7109375" style="222" customWidth="1"/>
    <col min="15414" max="15419" width="0.85546875" style="222"/>
    <col min="15420" max="15420" width="3.85546875" style="222" customWidth="1"/>
    <col min="15421" max="15427" width="0.85546875" style="222"/>
    <col min="15428" max="15428" width="3.5703125" style="222" customWidth="1"/>
    <col min="15429" max="15438" width="0.85546875" style="222"/>
    <col min="15439" max="15439" width="3.140625" style="222" customWidth="1"/>
    <col min="15440" max="15446" width="0.85546875" style="222"/>
    <col min="15447" max="15447" width="3.140625" style="222" customWidth="1"/>
    <col min="15448" max="15454" width="0.85546875" style="222"/>
    <col min="15455" max="15455" width="3" style="222" customWidth="1"/>
    <col min="15456" max="15619" width="0.85546875" style="222"/>
    <col min="15620" max="15620" width="2.28515625" style="222" customWidth="1"/>
    <col min="15621" max="15639" width="0.85546875" style="222"/>
    <col min="15640" max="15640" width="3.5703125" style="222" customWidth="1"/>
    <col min="15641" max="15647" width="0.85546875" style="222"/>
    <col min="15648" max="15648" width="1" style="222" customWidth="1"/>
    <col min="15649" max="15668" width="0.85546875" style="222"/>
    <col min="15669" max="15669" width="3.7109375" style="222" customWidth="1"/>
    <col min="15670" max="15675" width="0.85546875" style="222"/>
    <col min="15676" max="15676" width="3.85546875" style="222" customWidth="1"/>
    <col min="15677" max="15683" width="0.85546875" style="222"/>
    <col min="15684" max="15684" width="3.5703125" style="222" customWidth="1"/>
    <col min="15685" max="15694" width="0.85546875" style="222"/>
    <col min="15695" max="15695" width="3.140625" style="222" customWidth="1"/>
    <col min="15696" max="15702" width="0.85546875" style="222"/>
    <col min="15703" max="15703" width="3.140625" style="222" customWidth="1"/>
    <col min="15704" max="15710" width="0.85546875" style="222"/>
    <col min="15711" max="15711" width="3" style="222" customWidth="1"/>
    <col min="15712" max="15875" width="0.85546875" style="222"/>
    <col min="15876" max="15876" width="2.28515625" style="222" customWidth="1"/>
    <col min="15877" max="15895" width="0.85546875" style="222"/>
    <col min="15896" max="15896" width="3.5703125" style="222" customWidth="1"/>
    <col min="15897" max="15903" width="0.85546875" style="222"/>
    <col min="15904" max="15904" width="1" style="222" customWidth="1"/>
    <col min="15905" max="15924" width="0.85546875" style="222"/>
    <col min="15925" max="15925" width="3.7109375" style="222" customWidth="1"/>
    <col min="15926" max="15931" width="0.85546875" style="222"/>
    <col min="15932" max="15932" width="3.85546875" style="222" customWidth="1"/>
    <col min="15933" max="15939" width="0.85546875" style="222"/>
    <col min="15940" max="15940" width="3.5703125" style="222" customWidth="1"/>
    <col min="15941" max="15950" width="0.85546875" style="222"/>
    <col min="15951" max="15951" width="3.140625" style="222" customWidth="1"/>
    <col min="15952" max="15958" width="0.85546875" style="222"/>
    <col min="15959" max="15959" width="3.140625" style="222" customWidth="1"/>
    <col min="15960" max="15966" width="0.85546875" style="222"/>
    <col min="15967" max="15967" width="3" style="222" customWidth="1"/>
    <col min="15968" max="16131" width="0.85546875" style="222"/>
    <col min="16132" max="16132" width="2.28515625" style="222" customWidth="1"/>
    <col min="16133" max="16151" width="0.85546875" style="222"/>
    <col min="16152" max="16152" width="3.5703125" style="222" customWidth="1"/>
    <col min="16153" max="16159" width="0.85546875" style="222"/>
    <col min="16160" max="16160" width="1" style="222" customWidth="1"/>
    <col min="16161" max="16180" width="0.85546875" style="222"/>
    <col min="16181" max="16181" width="3.7109375" style="222" customWidth="1"/>
    <col min="16182" max="16187" width="0.85546875" style="222"/>
    <col min="16188" max="16188" width="3.85546875" style="222" customWidth="1"/>
    <col min="16189" max="16195" width="0.85546875" style="222"/>
    <col min="16196" max="16196" width="3.5703125" style="222" customWidth="1"/>
    <col min="16197" max="16206" width="0.85546875" style="222"/>
    <col min="16207" max="16207" width="3.140625" style="222" customWidth="1"/>
    <col min="16208" max="16214" width="0.85546875" style="222"/>
    <col min="16215" max="16215" width="3.140625" style="222" customWidth="1"/>
    <col min="16216" max="16222" width="0.85546875" style="222"/>
    <col min="16223" max="16223" width="3" style="222" customWidth="1"/>
    <col min="16224" max="16384" width="0.85546875" style="222"/>
  </cols>
  <sheetData>
    <row r="1" spans="1:108">
      <c r="DD1" s="223" t="s">
        <v>301</v>
      </c>
    </row>
    <row r="2" spans="1:108">
      <c r="DD2" s="223" t="s">
        <v>302</v>
      </c>
    </row>
    <row r="3" spans="1:108"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3" t="s">
        <v>303</v>
      </c>
    </row>
    <row r="4" spans="1:108" s="5" customFormat="1" ht="18.75" customHeight="1">
      <c r="A4" s="554" t="s">
        <v>304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5"/>
      <c r="BV4" s="555"/>
      <c r="BW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5"/>
      <c r="CS4" s="555"/>
      <c r="CT4" s="555"/>
      <c r="CU4" s="555"/>
      <c r="CV4" s="555"/>
      <c r="CW4" s="555"/>
      <c r="CX4" s="555"/>
      <c r="CY4" s="555"/>
      <c r="CZ4" s="555"/>
      <c r="DA4" s="555"/>
      <c r="DB4" s="555"/>
      <c r="DC4" s="555"/>
      <c r="DD4" s="555"/>
    </row>
    <row r="5" spans="1:108" s="5" customFormat="1" ht="14.1" customHeight="1">
      <c r="A5" s="270" t="s">
        <v>367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</row>
    <row r="6" spans="1:108" s="227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6" t="s">
        <v>2</v>
      </c>
    </row>
    <row r="7" spans="1:108" s="228" customFormat="1" ht="12.75">
      <c r="CA7" s="272" t="s">
        <v>267</v>
      </c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</row>
    <row r="8" spans="1:108" s="228" customFormat="1" ht="12.75">
      <c r="CA8" s="272" t="s">
        <v>261</v>
      </c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</row>
    <row r="9" spans="1:108" s="228" customFormat="1" ht="12.75">
      <c r="CA9" s="273" t="s">
        <v>258</v>
      </c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</row>
    <row r="10" spans="1:108">
      <c r="CA10" s="274" t="s">
        <v>305</v>
      </c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</row>
    <row r="11" spans="1:108" s="228" customFormat="1" ht="12.75">
      <c r="BZ11" s="266" t="s">
        <v>306</v>
      </c>
      <c r="CA11" s="266"/>
      <c r="CB11" s="267"/>
      <c r="CC11" s="267"/>
      <c r="CD11" s="267"/>
      <c r="CE11" s="268" t="s">
        <v>306</v>
      </c>
      <c r="CF11" s="268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T11" s="266">
        <v>20</v>
      </c>
      <c r="CU11" s="266"/>
      <c r="CV11" s="266"/>
      <c r="CW11" s="269" t="s">
        <v>366</v>
      </c>
      <c r="CX11" s="269"/>
      <c r="CY11" s="269"/>
      <c r="CZ11" s="229" t="s">
        <v>307</v>
      </c>
      <c r="DD11" s="229"/>
    </row>
    <row r="12" spans="1:108" s="228" customFormat="1" ht="12.75">
      <c r="DD12" s="226" t="s">
        <v>3</v>
      </c>
    </row>
    <row r="13" spans="1:108" ht="6.95" customHeight="1" thickBot="1">
      <c r="DD13" s="223"/>
    </row>
    <row r="14" spans="1:108" s="230" customFormat="1" ht="15" customHeight="1">
      <c r="A14" s="300" t="s">
        <v>308</v>
      </c>
      <c r="B14" s="301"/>
      <c r="C14" s="301"/>
      <c r="D14" s="302"/>
      <c r="E14" s="275" t="s">
        <v>5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7"/>
      <c r="Y14" s="275" t="s">
        <v>309</v>
      </c>
      <c r="Z14" s="276"/>
      <c r="AA14" s="276"/>
      <c r="AB14" s="276"/>
      <c r="AC14" s="276"/>
      <c r="AD14" s="276"/>
      <c r="AE14" s="276"/>
      <c r="AF14" s="277"/>
      <c r="AG14" s="275" t="s">
        <v>310</v>
      </c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7"/>
      <c r="AU14" s="275" t="s">
        <v>311</v>
      </c>
      <c r="AV14" s="276"/>
      <c r="AW14" s="276"/>
      <c r="AX14" s="276"/>
      <c r="AY14" s="276"/>
      <c r="AZ14" s="276"/>
      <c r="BA14" s="277"/>
      <c r="BB14" s="275" t="s">
        <v>421</v>
      </c>
      <c r="BC14" s="276"/>
      <c r="BD14" s="276"/>
      <c r="BE14" s="276"/>
      <c r="BF14" s="276"/>
      <c r="BG14" s="276"/>
      <c r="BH14" s="277"/>
      <c r="BI14" s="275" t="s">
        <v>312</v>
      </c>
      <c r="BJ14" s="276"/>
      <c r="BK14" s="276"/>
      <c r="BL14" s="276"/>
      <c r="BM14" s="276"/>
      <c r="BN14" s="276"/>
      <c r="BO14" s="276"/>
      <c r="BP14" s="277"/>
      <c r="BQ14" s="284" t="s">
        <v>10</v>
      </c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75" t="s">
        <v>11</v>
      </c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85"/>
    </row>
    <row r="15" spans="1:108" s="230" customFormat="1" ht="15" customHeight="1">
      <c r="A15" s="303"/>
      <c r="B15" s="304"/>
      <c r="C15" s="304"/>
      <c r="D15" s="305"/>
      <c r="E15" s="27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80"/>
      <c r="Y15" s="278"/>
      <c r="Z15" s="279"/>
      <c r="AA15" s="279"/>
      <c r="AB15" s="279"/>
      <c r="AC15" s="279"/>
      <c r="AD15" s="279"/>
      <c r="AE15" s="279"/>
      <c r="AF15" s="280"/>
      <c r="AG15" s="281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3"/>
      <c r="AU15" s="278"/>
      <c r="AV15" s="279"/>
      <c r="AW15" s="279"/>
      <c r="AX15" s="279"/>
      <c r="AY15" s="279"/>
      <c r="AZ15" s="279"/>
      <c r="BA15" s="280"/>
      <c r="BB15" s="278"/>
      <c r="BC15" s="279"/>
      <c r="BD15" s="279"/>
      <c r="BE15" s="279"/>
      <c r="BF15" s="279"/>
      <c r="BG15" s="279"/>
      <c r="BH15" s="280"/>
      <c r="BI15" s="278"/>
      <c r="BJ15" s="279"/>
      <c r="BK15" s="279"/>
      <c r="BL15" s="279"/>
      <c r="BM15" s="279"/>
      <c r="BN15" s="279"/>
      <c r="BO15" s="279"/>
      <c r="BP15" s="280"/>
      <c r="BQ15" s="288" t="s">
        <v>313</v>
      </c>
      <c r="BR15" s="289"/>
      <c r="BS15" s="289"/>
      <c r="BT15" s="289"/>
      <c r="BU15" s="289"/>
      <c r="BV15" s="289"/>
      <c r="BW15" s="290"/>
      <c r="BX15" s="291" t="s">
        <v>18</v>
      </c>
      <c r="BY15" s="292"/>
      <c r="BZ15" s="292"/>
      <c r="CA15" s="293"/>
      <c r="CB15" s="297" t="s">
        <v>19</v>
      </c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8"/>
      <c r="CR15" s="278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86"/>
    </row>
    <row r="16" spans="1:108" s="230" customFormat="1" ht="72" customHeight="1">
      <c r="A16" s="306"/>
      <c r="B16" s="295"/>
      <c r="C16" s="295"/>
      <c r="D16" s="296"/>
      <c r="E16" s="281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3"/>
      <c r="Y16" s="281"/>
      <c r="Z16" s="282"/>
      <c r="AA16" s="282"/>
      <c r="AB16" s="282"/>
      <c r="AC16" s="282"/>
      <c r="AD16" s="282"/>
      <c r="AE16" s="282"/>
      <c r="AF16" s="283"/>
      <c r="AG16" s="291" t="s">
        <v>314</v>
      </c>
      <c r="AH16" s="292"/>
      <c r="AI16" s="292"/>
      <c r="AJ16" s="292"/>
      <c r="AK16" s="292"/>
      <c r="AL16" s="292"/>
      <c r="AM16" s="293"/>
      <c r="AN16" s="291" t="s">
        <v>315</v>
      </c>
      <c r="AO16" s="292"/>
      <c r="AP16" s="292"/>
      <c r="AQ16" s="292"/>
      <c r="AR16" s="292"/>
      <c r="AS16" s="292"/>
      <c r="AT16" s="293"/>
      <c r="AU16" s="281"/>
      <c r="AV16" s="282"/>
      <c r="AW16" s="282"/>
      <c r="AX16" s="282"/>
      <c r="AY16" s="282"/>
      <c r="AZ16" s="282"/>
      <c r="BA16" s="283"/>
      <c r="BB16" s="281"/>
      <c r="BC16" s="282"/>
      <c r="BD16" s="282"/>
      <c r="BE16" s="282"/>
      <c r="BF16" s="282"/>
      <c r="BG16" s="282"/>
      <c r="BH16" s="283"/>
      <c r="BI16" s="281"/>
      <c r="BJ16" s="282"/>
      <c r="BK16" s="282"/>
      <c r="BL16" s="282"/>
      <c r="BM16" s="282"/>
      <c r="BN16" s="282"/>
      <c r="BO16" s="282"/>
      <c r="BP16" s="283"/>
      <c r="BQ16" s="281"/>
      <c r="BR16" s="282"/>
      <c r="BS16" s="282"/>
      <c r="BT16" s="282"/>
      <c r="BU16" s="282"/>
      <c r="BV16" s="282"/>
      <c r="BW16" s="283"/>
      <c r="BX16" s="294"/>
      <c r="BY16" s="295"/>
      <c r="BZ16" s="295"/>
      <c r="CA16" s="296"/>
      <c r="CB16" s="299" t="s">
        <v>316</v>
      </c>
      <c r="CC16" s="297"/>
      <c r="CD16" s="297"/>
      <c r="CE16" s="297"/>
      <c r="CF16" s="297"/>
      <c r="CG16" s="297"/>
      <c r="CH16" s="297"/>
      <c r="CI16" s="297"/>
      <c r="CJ16" s="299" t="s">
        <v>317</v>
      </c>
      <c r="CK16" s="297"/>
      <c r="CL16" s="297"/>
      <c r="CM16" s="297"/>
      <c r="CN16" s="297"/>
      <c r="CO16" s="297"/>
      <c r="CP16" s="297"/>
      <c r="CQ16" s="297"/>
      <c r="CR16" s="281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7"/>
    </row>
    <row r="17" spans="1:108" s="231" customFormat="1" ht="10.5">
      <c r="A17" s="309"/>
      <c r="B17" s="310"/>
      <c r="C17" s="310"/>
      <c r="D17" s="310"/>
      <c r="E17" s="311" t="s">
        <v>318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3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8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8"/>
    </row>
    <row r="18" spans="1:108" s="230" customFormat="1" ht="21" customHeight="1">
      <c r="A18" s="309">
        <v>1</v>
      </c>
      <c r="B18" s="310"/>
      <c r="C18" s="310"/>
      <c r="D18" s="310"/>
      <c r="E18" s="299" t="s">
        <v>319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8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8"/>
    </row>
    <row r="19" spans="1:108" s="230" customFormat="1" ht="30.75" customHeight="1">
      <c r="A19" s="309" t="s">
        <v>320</v>
      </c>
      <c r="B19" s="310"/>
      <c r="C19" s="310"/>
      <c r="D19" s="310"/>
      <c r="E19" s="299" t="s">
        <v>321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8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8"/>
    </row>
    <row r="20" spans="1:108" s="231" customFormat="1" ht="30.75" customHeight="1">
      <c r="A20" s="309" t="s">
        <v>322</v>
      </c>
      <c r="B20" s="310"/>
      <c r="C20" s="310"/>
      <c r="D20" s="310"/>
      <c r="E20" s="314" t="s">
        <v>323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6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8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8"/>
    </row>
    <row r="21" spans="1:108" s="231" customFormat="1" ht="21" customHeight="1">
      <c r="A21" s="309" t="s">
        <v>324</v>
      </c>
      <c r="B21" s="310"/>
      <c r="C21" s="310"/>
      <c r="D21" s="310"/>
      <c r="E21" s="314" t="s">
        <v>325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6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8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8"/>
    </row>
    <row r="22" spans="1:108" s="232" customFormat="1" ht="39.75" customHeight="1">
      <c r="A22" s="317" t="s">
        <v>326</v>
      </c>
      <c r="B22" s="318"/>
      <c r="C22" s="318"/>
      <c r="D22" s="318"/>
      <c r="E22" s="299" t="s">
        <v>40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8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8"/>
    </row>
    <row r="23" spans="1:108" s="231" customFormat="1" ht="10.5">
      <c r="A23" s="309" t="s">
        <v>327</v>
      </c>
      <c r="B23" s="310"/>
      <c r="C23" s="310"/>
      <c r="D23" s="310"/>
      <c r="E23" s="314" t="s">
        <v>42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8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8"/>
    </row>
    <row r="24" spans="1:108" s="231" customFormat="1" ht="30.75" customHeight="1">
      <c r="A24" s="309" t="s">
        <v>328</v>
      </c>
      <c r="B24" s="310"/>
      <c r="C24" s="310"/>
      <c r="D24" s="310"/>
      <c r="E24" s="299" t="s">
        <v>321</v>
      </c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8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8"/>
    </row>
    <row r="25" spans="1:108" s="230" customFormat="1" ht="37.5" customHeight="1">
      <c r="A25" s="319" t="s">
        <v>329</v>
      </c>
      <c r="B25" s="320"/>
      <c r="C25" s="320"/>
      <c r="D25" s="320"/>
      <c r="E25" s="321" t="s">
        <v>330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3"/>
      <c r="Y25" s="324">
        <v>0</v>
      </c>
      <c r="Z25" s="325"/>
      <c r="AA25" s="325"/>
      <c r="AB25" s="325"/>
      <c r="AC25" s="325"/>
      <c r="AD25" s="325"/>
      <c r="AE25" s="325"/>
      <c r="AF25" s="326"/>
      <c r="AG25" s="324">
        <v>4.46</v>
      </c>
      <c r="AH25" s="325"/>
      <c r="AI25" s="325"/>
      <c r="AJ25" s="325"/>
      <c r="AK25" s="325"/>
      <c r="AL25" s="325"/>
      <c r="AM25" s="326"/>
      <c r="AN25" s="324">
        <v>4.46</v>
      </c>
      <c r="AO25" s="325"/>
      <c r="AP25" s="325"/>
      <c r="AQ25" s="325"/>
      <c r="AR25" s="325"/>
      <c r="AS25" s="325"/>
      <c r="AT25" s="326"/>
      <c r="AU25" s="324">
        <v>4.46</v>
      </c>
      <c r="AV25" s="325"/>
      <c r="AW25" s="325"/>
      <c r="AX25" s="325"/>
      <c r="AY25" s="325"/>
      <c r="AZ25" s="325"/>
      <c r="BA25" s="326"/>
      <c r="BB25" s="337">
        <v>5</v>
      </c>
      <c r="BC25" s="338"/>
      <c r="BD25" s="338"/>
      <c r="BE25" s="338"/>
      <c r="BF25" s="338"/>
      <c r="BG25" s="338"/>
      <c r="BH25" s="339"/>
      <c r="BI25" s="330">
        <v>0</v>
      </c>
      <c r="BJ25" s="330"/>
      <c r="BK25" s="330"/>
      <c r="BL25" s="330"/>
      <c r="BM25" s="330"/>
      <c r="BN25" s="330"/>
      <c r="BO25" s="330"/>
      <c r="BP25" s="330"/>
      <c r="BQ25" s="330">
        <v>0</v>
      </c>
      <c r="BR25" s="330"/>
      <c r="BS25" s="330"/>
      <c r="BT25" s="330"/>
      <c r="BU25" s="330"/>
      <c r="BV25" s="330"/>
      <c r="BW25" s="330"/>
      <c r="BX25" s="330">
        <v>0</v>
      </c>
      <c r="BY25" s="330"/>
      <c r="BZ25" s="330"/>
      <c r="CA25" s="330"/>
      <c r="CB25" s="330">
        <v>0</v>
      </c>
      <c r="CC25" s="330"/>
      <c r="CD25" s="330"/>
      <c r="CE25" s="330"/>
      <c r="CF25" s="330"/>
      <c r="CG25" s="330"/>
      <c r="CH25" s="330"/>
      <c r="CI25" s="330"/>
      <c r="CJ25" s="330">
        <v>0</v>
      </c>
      <c r="CK25" s="330"/>
      <c r="CL25" s="330"/>
      <c r="CM25" s="330"/>
      <c r="CN25" s="330"/>
      <c r="CO25" s="330"/>
      <c r="CP25" s="330"/>
      <c r="CQ25" s="324"/>
      <c r="CR25" s="331" t="s">
        <v>257</v>
      </c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3"/>
    </row>
    <row r="26" spans="1:108" s="231" customFormat="1" ht="10.5">
      <c r="A26" s="309" t="s">
        <v>331</v>
      </c>
      <c r="B26" s="310"/>
      <c r="C26" s="310"/>
      <c r="D26" s="310"/>
      <c r="E26" s="334" t="s">
        <v>45</v>
      </c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6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8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8"/>
    </row>
    <row r="27" spans="1:108" s="230" customFormat="1" ht="10.5">
      <c r="A27" s="327" t="s">
        <v>47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9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24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1"/>
    </row>
    <row r="28" spans="1:108" s="230" customFormat="1" ht="30.75" customHeight="1">
      <c r="A28" s="309"/>
      <c r="B28" s="310"/>
      <c r="C28" s="310"/>
      <c r="D28" s="310"/>
      <c r="E28" s="314" t="s">
        <v>332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6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24"/>
      <c r="CR28" s="340"/>
      <c r="CS28" s="340"/>
      <c r="CT28" s="340"/>
      <c r="CU28" s="340"/>
      <c r="CV28" s="340"/>
      <c r="CW28" s="340"/>
      <c r="CX28" s="340"/>
      <c r="CY28" s="340"/>
      <c r="CZ28" s="340"/>
      <c r="DA28" s="340"/>
      <c r="DB28" s="340"/>
      <c r="DC28" s="340"/>
      <c r="DD28" s="341"/>
    </row>
    <row r="29" spans="1:108" s="228" customFormat="1" ht="9" customHeight="1">
      <c r="DD29" s="226"/>
    </row>
    <row r="30" spans="1:108" ht="11.1" customHeight="1">
      <c r="B30" s="223"/>
      <c r="C30" s="223"/>
      <c r="D30" s="223"/>
      <c r="E30" s="223"/>
      <c r="F30" s="223" t="s">
        <v>333</v>
      </c>
      <c r="G30" s="222" t="s">
        <v>334</v>
      </c>
      <c r="DD30" s="223"/>
    </row>
    <row r="31" spans="1:108" ht="11.1" customHeight="1">
      <c r="F31" s="223" t="s">
        <v>335</v>
      </c>
      <c r="G31" s="222" t="s">
        <v>336</v>
      </c>
      <c r="DD31" s="223"/>
    </row>
    <row r="32" spans="1:108" ht="11.1" customHeight="1">
      <c r="F32" s="223" t="s">
        <v>337</v>
      </c>
      <c r="G32" s="222" t="s">
        <v>338</v>
      </c>
      <c r="DD32" s="223"/>
    </row>
    <row r="33" spans="7:108" ht="5.25" customHeight="1">
      <c r="DD33" s="223"/>
    </row>
    <row r="34" spans="7:108" ht="11.1" customHeight="1">
      <c r="G34" s="222" t="s">
        <v>339</v>
      </c>
      <c r="DD34" s="223"/>
    </row>
  </sheetData>
  <mergeCells count="183">
    <mergeCell ref="BB28:BH28"/>
    <mergeCell ref="BI28:BP28"/>
    <mergeCell ref="BQ28:BW28"/>
    <mergeCell ref="BX28:CA28"/>
    <mergeCell ref="CB28:CI28"/>
    <mergeCell ref="CJ28:CQ28"/>
    <mergeCell ref="A28:D28"/>
    <mergeCell ref="E28:X28"/>
    <mergeCell ref="Y28:AF28"/>
    <mergeCell ref="AG28:AM28"/>
    <mergeCell ref="AN28:AT28"/>
    <mergeCell ref="AU28:BA28"/>
    <mergeCell ref="BX27:CA27"/>
    <mergeCell ref="CB27:CI27"/>
    <mergeCell ref="CJ27:CQ27"/>
    <mergeCell ref="CR27:DD27"/>
    <mergeCell ref="BX26:CA26"/>
    <mergeCell ref="CB26:CI26"/>
    <mergeCell ref="CJ26:CQ26"/>
    <mergeCell ref="CR26:DD26"/>
    <mergeCell ref="CR28:DD28"/>
    <mergeCell ref="A27:X27"/>
    <mergeCell ref="Y27:AF27"/>
    <mergeCell ref="AG27:AM27"/>
    <mergeCell ref="AN27:AT27"/>
    <mergeCell ref="AU27:BA27"/>
    <mergeCell ref="BB27:BH27"/>
    <mergeCell ref="CR25:DD25"/>
    <mergeCell ref="A26:D26"/>
    <mergeCell ref="E26:X26"/>
    <mergeCell ref="Y26:AF26"/>
    <mergeCell ref="AG26:AM26"/>
    <mergeCell ref="AN26:AT26"/>
    <mergeCell ref="AU26:BA26"/>
    <mergeCell ref="BB26:BH26"/>
    <mergeCell ref="BI26:BP26"/>
    <mergeCell ref="BQ26:BW26"/>
    <mergeCell ref="BB25:BH25"/>
    <mergeCell ref="BI25:BP25"/>
    <mergeCell ref="BQ25:BW25"/>
    <mergeCell ref="BX25:CA25"/>
    <mergeCell ref="CB25:CI25"/>
    <mergeCell ref="CJ25:CQ25"/>
    <mergeCell ref="BI27:BP27"/>
    <mergeCell ref="BQ27:BW27"/>
    <mergeCell ref="BX24:CA24"/>
    <mergeCell ref="CB24:CI24"/>
    <mergeCell ref="CJ24:CQ24"/>
    <mergeCell ref="CR24:DD24"/>
    <mergeCell ref="A25:D25"/>
    <mergeCell ref="E25:X25"/>
    <mergeCell ref="Y25:AF25"/>
    <mergeCell ref="AG25:AM25"/>
    <mergeCell ref="AN25:AT25"/>
    <mergeCell ref="AU25:BA25"/>
    <mergeCell ref="A24:D24"/>
    <mergeCell ref="E24:X24"/>
    <mergeCell ref="Y24:AF24"/>
    <mergeCell ref="AG24:AM24"/>
    <mergeCell ref="AN24:AT24"/>
    <mergeCell ref="AU24:BA24"/>
    <mergeCell ref="BB24:BH24"/>
    <mergeCell ref="BI24:BP24"/>
    <mergeCell ref="BQ24:BW24"/>
    <mergeCell ref="BX22:CA22"/>
    <mergeCell ref="CB22:CI22"/>
    <mergeCell ref="CJ22:CQ22"/>
    <mergeCell ref="CR22:DD22"/>
    <mergeCell ref="A23:D23"/>
    <mergeCell ref="E23:X23"/>
    <mergeCell ref="Y23:AF23"/>
    <mergeCell ref="AG23:AM23"/>
    <mergeCell ref="AN23:AT23"/>
    <mergeCell ref="AU23:BA23"/>
    <mergeCell ref="CR23:DD23"/>
    <mergeCell ref="BB23:BH23"/>
    <mergeCell ref="BI23:BP23"/>
    <mergeCell ref="BQ23:BW23"/>
    <mergeCell ref="BX23:CA23"/>
    <mergeCell ref="CB23:CI23"/>
    <mergeCell ref="CJ23:CQ23"/>
    <mergeCell ref="A22:D22"/>
    <mergeCell ref="E22:X22"/>
    <mergeCell ref="Y22:AF22"/>
    <mergeCell ref="AG22:AM22"/>
    <mergeCell ref="AN22:AT22"/>
    <mergeCell ref="AU22:BA22"/>
    <mergeCell ref="BB22:BH22"/>
    <mergeCell ref="BI22:BP22"/>
    <mergeCell ref="BQ22:BW22"/>
    <mergeCell ref="BX20:CA20"/>
    <mergeCell ref="CB20:CI20"/>
    <mergeCell ref="CJ20:CQ20"/>
    <mergeCell ref="CR20:DD20"/>
    <mergeCell ref="A21:D21"/>
    <mergeCell ref="E21:X21"/>
    <mergeCell ref="Y21:AF21"/>
    <mergeCell ref="AG21:AM21"/>
    <mergeCell ref="AN21:AT21"/>
    <mergeCell ref="AU21:BA21"/>
    <mergeCell ref="CR21:DD21"/>
    <mergeCell ref="BB21:BH21"/>
    <mergeCell ref="BI21:BP21"/>
    <mergeCell ref="BQ21:BW21"/>
    <mergeCell ref="BX21:CA21"/>
    <mergeCell ref="CB21:CI21"/>
    <mergeCell ref="CJ21:CQ21"/>
    <mergeCell ref="A20:D20"/>
    <mergeCell ref="E20:X20"/>
    <mergeCell ref="Y20:AF20"/>
    <mergeCell ref="AG20:AM20"/>
    <mergeCell ref="AN20:AT20"/>
    <mergeCell ref="AU20:BA20"/>
    <mergeCell ref="BB20:BH20"/>
    <mergeCell ref="BI20:BP20"/>
    <mergeCell ref="BQ20:BW20"/>
    <mergeCell ref="CJ18:CQ18"/>
    <mergeCell ref="CR18:DD18"/>
    <mergeCell ref="A19:D19"/>
    <mergeCell ref="E19:X19"/>
    <mergeCell ref="Y19:AF19"/>
    <mergeCell ref="AG19:AM19"/>
    <mergeCell ref="AN19:AT19"/>
    <mergeCell ref="AU19:BA19"/>
    <mergeCell ref="CR19:DD19"/>
    <mergeCell ref="BB19:BH19"/>
    <mergeCell ref="BI19:BP19"/>
    <mergeCell ref="BQ19:BW19"/>
    <mergeCell ref="BX19:CA19"/>
    <mergeCell ref="CB19:CI19"/>
    <mergeCell ref="CJ19:CQ19"/>
    <mergeCell ref="CR17:DD17"/>
    <mergeCell ref="A18:D18"/>
    <mergeCell ref="E18:X18"/>
    <mergeCell ref="Y18:AF18"/>
    <mergeCell ref="AG18:AM18"/>
    <mergeCell ref="AN18:AT18"/>
    <mergeCell ref="AU18:BA18"/>
    <mergeCell ref="BB18:BH18"/>
    <mergeCell ref="BI18:BP18"/>
    <mergeCell ref="BQ18:BW18"/>
    <mergeCell ref="BB17:BH17"/>
    <mergeCell ref="BI17:BP17"/>
    <mergeCell ref="BQ17:BW17"/>
    <mergeCell ref="BX17:CA17"/>
    <mergeCell ref="CB17:CI17"/>
    <mergeCell ref="CJ17:CQ17"/>
    <mergeCell ref="A17:D17"/>
    <mergeCell ref="E17:X17"/>
    <mergeCell ref="Y17:AF17"/>
    <mergeCell ref="AG17:AM17"/>
    <mergeCell ref="AN17:AT17"/>
    <mergeCell ref="AU17:BA17"/>
    <mergeCell ref="BX18:CA18"/>
    <mergeCell ref="CB18:CI18"/>
    <mergeCell ref="BI14:BP16"/>
    <mergeCell ref="BQ14:CQ14"/>
    <mergeCell ref="CR14:DD16"/>
    <mergeCell ref="BQ15:BW16"/>
    <mergeCell ref="BX15:CA16"/>
    <mergeCell ref="CB15:CQ15"/>
    <mergeCell ref="CB16:CI16"/>
    <mergeCell ref="CJ16:CQ16"/>
    <mergeCell ref="A14:D16"/>
    <mergeCell ref="E14:X16"/>
    <mergeCell ref="Y14:AF16"/>
    <mergeCell ref="AG14:AT15"/>
    <mergeCell ref="AU14:BA16"/>
    <mergeCell ref="BB14:BH16"/>
    <mergeCell ref="AG16:AM16"/>
    <mergeCell ref="AN16:AT16"/>
    <mergeCell ref="BZ11:CA11"/>
    <mergeCell ref="CB11:CD11"/>
    <mergeCell ref="CE11:CF11"/>
    <mergeCell ref="CH11:CR11"/>
    <mergeCell ref="CT11:CV11"/>
    <mergeCell ref="CW11:CY11"/>
    <mergeCell ref="A4:DD4"/>
    <mergeCell ref="A5:DD5"/>
    <mergeCell ref="CA7:DD7"/>
    <mergeCell ref="CA8:DD8"/>
    <mergeCell ref="CA9:DD9"/>
    <mergeCell ref="CA10:DD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workbookViewId="0">
      <selection activeCell="H9" sqref="H9"/>
    </sheetView>
  </sheetViews>
  <sheetFormatPr defaultRowHeight="15"/>
  <cols>
    <col min="1" max="1" width="4.42578125" style="104" bestFit="1" customWidth="1"/>
    <col min="2" max="2" width="33" style="105" customWidth="1"/>
    <col min="3" max="4" width="12.42578125" style="105" bestFit="1" customWidth="1"/>
    <col min="5" max="5" width="7.140625" style="105" bestFit="1" customWidth="1"/>
    <col min="6" max="6" width="15.85546875" style="105" bestFit="1" customWidth="1"/>
    <col min="7" max="7" width="15.140625" style="105" bestFit="1" customWidth="1"/>
    <col min="8" max="8" width="18.28515625" style="105" bestFit="1" customWidth="1"/>
    <col min="9" max="9" width="13.28515625" style="105" bestFit="1" customWidth="1"/>
    <col min="10" max="10" width="19.28515625" style="105" customWidth="1"/>
    <col min="11" max="11" width="15.140625" style="105" customWidth="1"/>
    <col min="12" max="256" width="9.140625" style="104"/>
    <col min="257" max="257" width="4.42578125" style="104" bestFit="1" customWidth="1"/>
    <col min="258" max="258" width="18.28515625" style="104" bestFit="1" customWidth="1"/>
    <col min="259" max="260" width="12.42578125" style="104" bestFit="1" customWidth="1"/>
    <col min="261" max="261" width="7.140625" style="104" bestFit="1" customWidth="1"/>
    <col min="262" max="262" width="15.85546875" style="104" bestFit="1" customWidth="1"/>
    <col min="263" max="263" width="15.140625" style="104" bestFit="1" customWidth="1"/>
    <col min="264" max="264" width="18.28515625" style="104" bestFit="1" customWidth="1"/>
    <col min="265" max="265" width="13.28515625" style="104" bestFit="1" customWidth="1"/>
    <col min="266" max="266" width="19.28515625" style="104" customWidth="1"/>
    <col min="267" max="267" width="15.140625" style="104" customWidth="1"/>
    <col min="268" max="512" width="9.140625" style="104"/>
    <col min="513" max="513" width="4.42578125" style="104" bestFit="1" customWidth="1"/>
    <col min="514" max="514" width="18.28515625" style="104" bestFit="1" customWidth="1"/>
    <col min="515" max="516" width="12.42578125" style="104" bestFit="1" customWidth="1"/>
    <col min="517" max="517" width="7.140625" style="104" bestFit="1" customWidth="1"/>
    <col min="518" max="518" width="15.85546875" style="104" bestFit="1" customWidth="1"/>
    <col min="519" max="519" width="15.140625" style="104" bestFit="1" customWidth="1"/>
    <col min="520" max="520" width="18.28515625" style="104" bestFit="1" customWidth="1"/>
    <col min="521" max="521" width="13.28515625" style="104" bestFit="1" customWidth="1"/>
    <col min="522" max="522" width="19.28515625" style="104" customWidth="1"/>
    <col min="523" max="523" width="15.140625" style="104" customWidth="1"/>
    <col min="524" max="768" width="9.140625" style="104"/>
    <col min="769" max="769" width="4.42578125" style="104" bestFit="1" customWidth="1"/>
    <col min="770" max="770" width="18.28515625" style="104" bestFit="1" customWidth="1"/>
    <col min="771" max="772" width="12.42578125" style="104" bestFit="1" customWidth="1"/>
    <col min="773" max="773" width="7.140625" style="104" bestFit="1" customWidth="1"/>
    <col min="774" max="774" width="15.85546875" style="104" bestFit="1" customWidth="1"/>
    <col min="775" max="775" width="15.140625" style="104" bestFit="1" customWidth="1"/>
    <col min="776" max="776" width="18.28515625" style="104" bestFit="1" customWidth="1"/>
    <col min="777" max="777" width="13.28515625" style="104" bestFit="1" customWidth="1"/>
    <col min="778" max="778" width="19.28515625" style="104" customWidth="1"/>
    <col min="779" max="779" width="15.140625" style="104" customWidth="1"/>
    <col min="780" max="1024" width="9.140625" style="104"/>
    <col min="1025" max="1025" width="4.42578125" style="104" bestFit="1" customWidth="1"/>
    <col min="1026" max="1026" width="18.28515625" style="104" bestFit="1" customWidth="1"/>
    <col min="1027" max="1028" width="12.42578125" style="104" bestFit="1" customWidth="1"/>
    <col min="1029" max="1029" width="7.140625" style="104" bestFit="1" customWidth="1"/>
    <col min="1030" max="1030" width="15.85546875" style="104" bestFit="1" customWidth="1"/>
    <col min="1031" max="1031" width="15.140625" style="104" bestFit="1" customWidth="1"/>
    <col min="1032" max="1032" width="18.28515625" style="104" bestFit="1" customWidth="1"/>
    <col min="1033" max="1033" width="13.28515625" style="104" bestFit="1" customWidth="1"/>
    <col min="1034" max="1034" width="19.28515625" style="104" customWidth="1"/>
    <col min="1035" max="1035" width="15.140625" style="104" customWidth="1"/>
    <col min="1036" max="1280" width="9.140625" style="104"/>
    <col min="1281" max="1281" width="4.42578125" style="104" bestFit="1" customWidth="1"/>
    <col min="1282" max="1282" width="18.28515625" style="104" bestFit="1" customWidth="1"/>
    <col min="1283" max="1284" width="12.42578125" style="104" bestFit="1" customWidth="1"/>
    <col min="1285" max="1285" width="7.140625" style="104" bestFit="1" customWidth="1"/>
    <col min="1286" max="1286" width="15.85546875" style="104" bestFit="1" customWidth="1"/>
    <col min="1287" max="1287" width="15.140625" style="104" bestFit="1" customWidth="1"/>
    <col min="1288" max="1288" width="18.28515625" style="104" bestFit="1" customWidth="1"/>
    <col min="1289" max="1289" width="13.28515625" style="104" bestFit="1" customWidth="1"/>
    <col min="1290" max="1290" width="19.28515625" style="104" customWidth="1"/>
    <col min="1291" max="1291" width="15.140625" style="104" customWidth="1"/>
    <col min="1292" max="1536" width="9.140625" style="104"/>
    <col min="1537" max="1537" width="4.42578125" style="104" bestFit="1" customWidth="1"/>
    <col min="1538" max="1538" width="18.28515625" style="104" bestFit="1" customWidth="1"/>
    <col min="1539" max="1540" width="12.42578125" style="104" bestFit="1" customWidth="1"/>
    <col min="1541" max="1541" width="7.140625" style="104" bestFit="1" customWidth="1"/>
    <col min="1542" max="1542" width="15.85546875" style="104" bestFit="1" customWidth="1"/>
    <col min="1543" max="1543" width="15.140625" style="104" bestFit="1" customWidth="1"/>
    <col min="1544" max="1544" width="18.28515625" style="104" bestFit="1" customWidth="1"/>
    <col min="1545" max="1545" width="13.28515625" style="104" bestFit="1" customWidth="1"/>
    <col min="1546" max="1546" width="19.28515625" style="104" customWidth="1"/>
    <col min="1547" max="1547" width="15.140625" style="104" customWidth="1"/>
    <col min="1548" max="1792" width="9.140625" style="104"/>
    <col min="1793" max="1793" width="4.42578125" style="104" bestFit="1" customWidth="1"/>
    <col min="1794" max="1794" width="18.28515625" style="104" bestFit="1" customWidth="1"/>
    <col min="1795" max="1796" width="12.42578125" style="104" bestFit="1" customWidth="1"/>
    <col min="1797" max="1797" width="7.140625" style="104" bestFit="1" customWidth="1"/>
    <col min="1798" max="1798" width="15.85546875" style="104" bestFit="1" customWidth="1"/>
    <col min="1799" max="1799" width="15.140625" style="104" bestFit="1" customWidth="1"/>
    <col min="1800" max="1800" width="18.28515625" style="104" bestFit="1" customWidth="1"/>
    <col min="1801" max="1801" width="13.28515625" style="104" bestFit="1" customWidth="1"/>
    <col min="1802" max="1802" width="19.28515625" style="104" customWidth="1"/>
    <col min="1803" max="1803" width="15.140625" style="104" customWidth="1"/>
    <col min="1804" max="2048" width="9.140625" style="104"/>
    <col min="2049" max="2049" width="4.42578125" style="104" bestFit="1" customWidth="1"/>
    <col min="2050" max="2050" width="18.28515625" style="104" bestFit="1" customWidth="1"/>
    <col min="2051" max="2052" width="12.42578125" style="104" bestFit="1" customWidth="1"/>
    <col min="2053" max="2053" width="7.140625" style="104" bestFit="1" customWidth="1"/>
    <col min="2054" max="2054" width="15.85546875" style="104" bestFit="1" customWidth="1"/>
    <col min="2055" max="2055" width="15.140625" style="104" bestFit="1" customWidth="1"/>
    <col min="2056" max="2056" width="18.28515625" style="104" bestFit="1" customWidth="1"/>
    <col min="2057" max="2057" width="13.28515625" style="104" bestFit="1" customWidth="1"/>
    <col min="2058" max="2058" width="19.28515625" style="104" customWidth="1"/>
    <col min="2059" max="2059" width="15.140625" style="104" customWidth="1"/>
    <col min="2060" max="2304" width="9.140625" style="104"/>
    <col min="2305" max="2305" width="4.42578125" style="104" bestFit="1" customWidth="1"/>
    <col min="2306" max="2306" width="18.28515625" style="104" bestFit="1" customWidth="1"/>
    <col min="2307" max="2308" width="12.42578125" style="104" bestFit="1" customWidth="1"/>
    <col min="2309" max="2309" width="7.140625" style="104" bestFit="1" customWidth="1"/>
    <col min="2310" max="2310" width="15.85546875" style="104" bestFit="1" customWidth="1"/>
    <col min="2311" max="2311" width="15.140625" style="104" bestFit="1" customWidth="1"/>
    <col min="2312" max="2312" width="18.28515625" style="104" bestFit="1" customWidth="1"/>
    <col min="2313" max="2313" width="13.28515625" style="104" bestFit="1" customWidth="1"/>
    <col min="2314" max="2314" width="19.28515625" style="104" customWidth="1"/>
    <col min="2315" max="2315" width="15.140625" style="104" customWidth="1"/>
    <col min="2316" max="2560" width="9.140625" style="104"/>
    <col min="2561" max="2561" width="4.42578125" style="104" bestFit="1" customWidth="1"/>
    <col min="2562" max="2562" width="18.28515625" style="104" bestFit="1" customWidth="1"/>
    <col min="2563" max="2564" width="12.42578125" style="104" bestFit="1" customWidth="1"/>
    <col min="2565" max="2565" width="7.140625" style="104" bestFit="1" customWidth="1"/>
    <col min="2566" max="2566" width="15.85546875" style="104" bestFit="1" customWidth="1"/>
    <col min="2567" max="2567" width="15.140625" style="104" bestFit="1" customWidth="1"/>
    <col min="2568" max="2568" width="18.28515625" style="104" bestFit="1" customWidth="1"/>
    <col min="2569" max="2569" width="13.28515625" style="104" bestFit="1" customWidth="1"/>
    <col min="2570" max="2570" width="19.28515625" style="104" customWidth="1"/>
    <col min="2571" max="2571" width="15.140625" style="104" customWidth="1"/>
    <col min="2572" max="2816" width="9.140625" style="104"/>
    <col min="2817" max="2817" width="4.42578125" style="104" bestFit="1" customWidth="1"/>
    <col min="2818" max="2818" width="18.28515625" style="104" bestFit="1" customWidth="1"/>
    <col min="2819" max="2820" width="12.42578125" style="104" bestFit="1" customWidth="1"/>
    <col min="2821" max="2821" width="7.140625" style="104" bestFit="1" customWidth="1"/>
    <col min="2822" max="2822" width="15.85546875" style="104" bestFit="1" customWidth="1"/>
    <col min="2823" max="2823" width="15.140625" style="104" bestFit="1" customWidth="1"/>
    <col min="2824" max="2824" width="18.28515625" style="104" bestFit="1" customWidth="1"/>
    <col min="2825" max="2825" width="13.28515625" style="104" bestFit="1" customWidth="1"/>
    <col min="2826" max="2826" width="19.28515625" style="104" customWidth="1"/>
    <col min="2827" max="2827" width="15.140625" style="104" customWidth="1"/>
    <col min="2828" max="3072" width="9.140625" style="104"/>
    <col min="3073" max="3073" width="4.42578125" style="104" bestFit="1" customWidth="1"/>
    <col min="3074" max="3074" width="18.28515625" style="104" bestFit="1" customWidth="1"/>
    <col min="3075" max="3076" width="12.42578125" style="104" bestFit="1" customWidth="1"/>
    <col min="3077" max="3077" width="7.140625" style="104" bestFit="1" customWidth="1"/>
    <col min="3078" max="3078" width="15.85546875" style="104" bestFit="1" customWidth="1"/>
    <col min="3079" max="3079" width="15.140625" style="104" bestFit="1" customWidth="1"/>
    <col min="3080" max="3080" width="18.28515625" style="104" bestFit="1" customWidth="1"/>
    <col min="3081" max="3081" width="13.28515625" style="104" bestFit="1" customWidth="1"/>
    <col min="3082" max="3082" width="19.28515625" style="104" customWidth="1"/>
    <col min="3083" max="3083" width="15.140625" style="104" customWidth="1"/>
    <col min="3084" max="3328" width="9.140625" style="104"/>
    <col min="3329" max="3329" width="4.42578125" style="104" bestFit="1" customWidth="1"/>
    <col min="3330" max="3330" width="18.28515625" style="104" bestFit="1" customWidth="1"/>
    <col min="3331" max="3332" width="12.42578125" style="104" bestFit="1" customWidth="1"/>
    <col min="3333" max="3333" width="7.140625" style="104" bestFit="1" customWidth="1"/>
    <col min="3334" max="3334" width="15.85546875" style="104" bestFit="1" customWidth="1"/>
    <col min="3335" max="3335" width="15.140625" style="104" bestFit="1" customWidth="1"/>
    <col min="3336" max="3336" width="18.28515625" style="104" bestFit="1" customWidth="1"/>
    <col min="3337" max="3337" width="13.28515625" style="104" bestFit="1" customWidth="1"/>
    <col min="3338" max="3338" width="19.28515625" style="104" customWidth="1"/>
    <col min="3339" max="3339" width="15.140625" style="104" customWidth="1"/>
    <col min="3340" max="3584" width="9.140625" style="104"/>
    <col min="3585" max="3585" width="4.42578125" style="104" bestFit="1" customWidth="1"/>
    <col min="3586" max="3586" width="18.28515625" style="104" bestFit="1" customWidth="1"/>
    <col min="3587" max="3588" width="12.42578125" style="104" bestFit="1" customWidth="1"/>
    <col min="3589" max="3589" width="7.140625" style="104" bestFit="1" customWidth="1"/>
    <col min="3590" max="3590" width="15.85546875" style="104" bestFit="1" customWidth="1"/>
    <col min="3591" max="3591" width="15.140625" style="104" bestFit="1" customWidth="1"/>
    <col min="3592" max="3592" width="18.28515625" style="104" bestFit="1" customWidth="1"/>
    <col min="3593" max="3593" width="13.28515625" style="104" bestFit="1" customWidth="1"/>
    <col min="3594" max="3594" width="19.28515625" style="104" customWidth="1"/>
    <col min="3595" max="3595" width="15.140625" style="104" customWidth="1"/>
    <col min="3596" max="3840" width="9.140625" style="104"/>
    <col min="3841" max="3841" width="4.42578125" style="104" bestFit="1" customWidth="1"/>
    <col min="3842" max="3842" width="18.28515625" style="104" bestFit="1" customWidth="1"/>
    <col min="3843" max="3844" width="12.42578125" style="104" bestFit="1" customWidth="1"/>
    <col min="3845" max="3845" width="7.140625" style="104" bestFit="1" customWidth="1"/>
    <col min="3846" max="3846" width="15.85546875" style="104" bestFit="1" customWidth="1"/>
    <col min="3847" max="3847" width="15.140625" style="104" bestFit="1" customWidth="1"/>
    <col min="3848" max="3848" width="18.28515625" style="104" bestFit="1" customWidth="1"/>
    <col min="3849" max="3849" width="13.28515625" style="104" bestFit="1" customWidth="1"/>
    <col min="3850" max="3850" width="19.28515625" style="104" customWidth="1"/>
    <col min="3851" max="3851" width="15.140625" style="104" customWidth="1"/>
    <col min="3852" max="4096" width="9.140625" style="104"/>
    <col min="4097" max="4097" width="4.42578125" style="104" bestFit="1" customWidth="1"/>
    <col min="4098" max="4098" width="18.28515625" style="104" bestFit="1" customWidth="1"/>
    <col min="4099" max="4100" width="12.42578125" style="104" bestFit="1" customWidth="1"/>
    <col min="4101" max="4101" width="7.140625" style="104" bestFit="1" customWidth="1"/>
    <col min="4102" max="4102" width="15.85546875" style="104" bestFit="1" customWidth="1"/>
    <col min="4103" max="4103" width="15.140625" style="104" bestFit="1" customWidth="1"/>
    <col min="4104" max="4104" width="18.28515625" style="104" bestFit="1" customWidth="1"/>
    <col min="4105" max="4105" width="13.28515625" style="104" bestFit="1" customWidth="1"/>
    <col min="4106" max="4106" width="19.28515625" style="104" customWidth="1"/>
    <col min="4107" max="4107" width="15.140625" style="104" customWidth="1"/>
    <col min="4108" max="4352" width="9.140625" style="104"/>
    <col min="4353" max="4353" width="4.42578125" style="104" bestFit="1" customWidth="1"/>
    <col min="4354" max="4354" width="18.28515625" style="104" bestFit="1" customWidth="1"/>
    <col min="4355" max="4356" width="12.42578125" style="104" bestFit="1" customWidth="1"/>
    <col min="4357" max="4357" width="7.140625" style="104" bestFit="1" customWidth="1"/>
    <col min="4358" max="4358" width="15.85546875" style="104" bestFit="1" customWidth="1"/>
    <col min="4359" max="4359" width="15.140625" style="104" bestFit="1" customWidth="1"/>
    <col min="4360" max="4360" width="18.28515625" style="104" bestFit="1" customWidth="1"/>
    <col min="4361" max="4361" width="13.28515625" style="104" bestFit="1" customWidth="1"/>
    <col min="4362" max="4362" width="19.28515625" style="104" customWidth="1"/>
    <col min="4363" max="4363" width="15.140625" style="104" customWidth="1"/>
    <col min="4364" max="4608" width="9.140625" style="104"/>
    <col min="4609" max="4609" width="4.42578125" style="104" bestFit="1" customWidth="1"/>
    <col min="4610" max="4610" width="18.28515625" style="104" bestFit="1" customWidth="1"/>
    <col min="4611" max="4612" width="12.42578125" style="104" bestFit="1" customWidth="1"/>
    <col min="4613" max="4613" width="7.140625" style="104" bestFit="1" customWidth="1"/>
    <col min="4614" max="4614" width="15.85546875" style="104" bestFit="1" customWidth="1"/>
    <col min="4615" max="4615" width="15.140625" style="104" bestFit="1" customWidth="1"/>
    <col min="4616" max="4616" width="18.28515625" style="104" bestFit="1" customWidth="1"/>
    <col min="4617" max="4617" width="13.28515625" style="104" bestFit="1" customWidth="1"/>
    <col min="4618" max="4618" width="19.28515625" style="104" customWidth="1"/>
    <col min="4619" max="4619" width="15.140625" style="104" customWidth="1"/>
    <col min="4620" max="4864" width="9.140625" style="104"/>
    <col min="4865" max="4865" width="4.42578125" style="104" bestFit="1" customWidth="1"/>
    <col min="4866" max="4866" width="18.28515625" style="104" bestFit="1" customWidth="1"/>
    <col min="4867" max="4868" width="12.42578125" style="104" bestFit="1" customWidth="1"/>
    <col min="4869" max="4869" width="7.140625" style="104" bestFit="1" customWidth="1"/>
    <col min="4870" max="4870" width="15.85546875" style="104" bestFit="1" customWidth="1"/>
    <col min="4871" max="4871" width="15.140625" style="104" bestFit="1" customWidth="1"/>
    <col min="4872" max="4872" width="18.28515625" style="104" bestFit="1" customWidth="1"/>
    <col min="4873" max="4873" width="13.28515625" style="104" bestFit="1" customWidth="1"/>
    <col min="4874" max="4874" width="19.28515625" style="104" customWidth="1"/>
    <col min="4875" max="4875" width="15.140625" style="104" customWidth="1"/>
    <col min="4876" max="5120" width="9.140625" style="104"/>
    <col min="5121" max="5121" width="4.42578125" style="104" bestFit="1" customWidth="1"/>
    <col min="5122" max="5122" width="18.28515625" style="104" bestFit="1" customWidth="1"/>
    <col min="5123" max="5124" width="12.42578125" style="104" bestFit="1" customWidth="1"/>
    <col min="5125" max="5125" width="7.140625" style="104" bestFit="1" customWidth="1"/>
    <col min="5126" max="5126" width="15.85546875" style="104" bestFit="1" customWidth="1"/>
    <col min="5127" max="5127" width="15.140625" style="104" bestFit="1" customWidth="1"/>
    <col min="5128" max="5128" width="18.28515625" style="104" bestFit="1" customWidth="1"/>
    <col min="5129" max="5129" width="13.28515625" style="104" bestFit="1" customWidth="1"/>
    <col min="5130" max="5130" width="19.28515625" style="104" customWidth="1"/>
    <col min="5131" max="5131" width="15.140625" style="104" customWidth="1"/>
    <col min="5132" max="5376" width="9.140625" style="104"/>
    <col min="5377" max="5377" width="4.42578125" style="104" bestFit="1" customWidth="1"/>
    <col min="5378" max="5378" width="18.28515625" style="104" bestFit="1" customWidth="1"/>
    <col min="5379" max="5380" width="12.42578125" style="104" bestFit="1" customWidth="1"/>
    <col min="5381" max="5381" width="7.140625" style="104" bestFit="1" customWidth="1"/>
    <col min="5382" max="5382" width="15.85546875" style="104" bestFit="1" customWidth="1"/>
    <col min="5383" max="5383" width="15.140625" style="104" bestFit="1" customWidth="1"/>
    <col min="5384" max="5384" width="18.28515625" style="104" bestFit="1" customWidth="1"/>
    <col min="5385" max="5385" width="13.28515625" style="104" bestFit="1" customWidth="1"/>
    <col min="5386" max="5386" width="19.28515625" style="104" customWidth="1"/>
    <col min="5387" max="5387" width="15.140625" style="104" customWidth="1"/>
    <col min="5388" max="5632" width="9.140625" style="104"/>
    <col min="5633" max="5633" width="4.42578125" style="104" bestFit="1" customWidth="1"/>
    <col min="5634" max="5634" width="18.28515625" style="104" bestFit="1" customWidth="1"/>
    <col min="5635" max="5636" width="12.42578125" style="104" bestFit="1" customWidth="1"/>
    <col min="5637" max="5637" width="7.140625" style="104" bestFit="1" customWidth="1"/>
    <col min="5638" max="5638" width="15.85546875" style="104" bestFit="1" customWidth="1"/>
    <col min="5639" max="5639" width="15.140625" style="104" bestFit="1" customWidth="1"/>
    <col min="5640" max="5640" width="18.28515625" style="104" bestFit="1" customWidth="1"/>
    <col min="5641" max="5641" width="13.28515625" style="104" bestFit="1" customWidth="1"/>
    <col min="5642" max="5642" width="19.28515625" style="104" customWidth="1"/>
    <col min="5643" max="5643" width="15.140625" style="104" customWidth="1"/>
    <col min="5644" max="5888" width="9.140625" style="104"/>
    <col min="5889" max="5889" width="4.42578125" style="104" bestFit="1" customWidth="1"/>
    <col min="5890" max="5890" width="18.28515625" style="104" bestFit="1" customWidth="1"/>
    <col min="5891" max="5892" width="12.42578125" style="104" bestFit="1" customWidth="1"/>
    <col min="5893" max="5893" width="7.140625" style="104" bestFit="1" customWidth="1"/>
    <col min="5894" max="5894" width="15.85546875" style="104" bestFit="1" customWidth="1"/>
    <col min="5895" max="5895" width="15.140625" style="104" bestFit="1" customWidth="1"/>
    <col min="5896" max="5896" width="18.28515625" style="104" bestFit="1" customWidth="1"/>
    <col min="5897" max="5897" width="13.28515625" style="104" bestFit="1" customWidth="1"/>
    <col min="5898" max="5898" width="19.28515625" style="104" customWidth="1"/>
    <col min="5899" max="5899" width="15.140625" style="104" customWidth="1"/>
    <col min="5900" max="6144" width="9.140625" style="104"/>
    <col min="6145" max="6145" width="4.42578125" style="104" bestFit="1" customWidth="1"/>
    <col min="6146" max="6146" width="18.28515625" style="104" bestFit="1" customWidth="1"/>
    <col min="6147" max="6148" width="12.42578125" style="104" bestFit="1" customWidth="1"/>
    <col min="6149" max="6149" width="7.140625" style="104" bestFit="1" customWidth="1"/>
    <col min="6150" max="6150" width="15.85546875" style="104" bestFit="1" customWidth="1"/>
    <col min="6151" max="6151" width="15.140625" style="104" bestFit="1" customWidth="1"/>
    <col min="6152" max="6152" width="18.28515625" style="104" bestFit="1" customWidth="1"/>
    <col min="6153" max="6153" width="13.28515625" style="104" bestFit="1" customWidth="1"/>
    <col min="6154" max="6154" width="19.28515625" style="104" customWidth="1"/>
    <col min="6155" max="6155" width="15.140625" style="104" customWidth="1"/>
    <col min="6156" max="6400" width="9.140625" style="104"/>
    <col min="6401" max="6401" width="4.42578125" style="104" bestFit="1" customWidth="1"/>
    <col min="6402" max="6402" width="18.28515625" style="104" bestFit="1" customWidth="1"/>
    <col min="6403" max="6404" width="12.42578125" style="104" bestFit="1" customWidth="1"/>
    <col min="6405" max="6405" width="7.140625" style="104" bestFit="1" customWidth="1"/>
    <col min="6406" max="6406" width="15.85546875" style="104" bestFit="1" customWidth="1"/>
    <col min="6407" max="6407" width="15.140625" style="104" bestFit="1" customWidth="1"/>
    <col min="6408" max="6408" width="18.28515625" style="104" bestFit="1" customWidth="1"/>
    <col min="6409" max="6409" width="13.28515625" style="104" bestFit="1" customWidth="1"/>
    <col min="6410" max="6410" width="19.28515625" style="104" customWidth="1"/>
    <col min="6411" max="6411" width="15.140625" style="104" customWidth="1"/>
    <col min="6412" max="6656" width="9.140625" style="104"/>
    <col min="6657" max="6657" width="4.42578125" style="104" bestFit="1" customWidth="1"/>
    <col min="6658" max="6658" width="18.28515625" style="104" bestFit="1" customWidth="1"/>
    <col min="6659" max="6660" width="12.42578125" style="104" bestFit="1" customWidth="1"/>
    <col min="6661" max="6661" width="7.140625" style="104" bestFit="1" customWidth="1"/>
    <col min="6662" max="6662" width="15.85546875" style="104" bestFit="1" customWidth="1"/>
    <col min="6663" max="6663" width="15.140625" style="104" bestFit="1" customWidth="1"/>
    <col min="6664" max="6664" width="18.28515625" style="104" bestFit="1" customWidth="1"/>
    <col min="6665" max="6665" width="13.28515625" style="104" bestFit="1" customWidth="1"/>
    <col min="6666" max="6666" width="19.28515625" style="104" customWidth="1"/>
    <col min="6667" max="6667" width="15.140625" style="104" customWidth="1"/>
    <col min="6668" max="6912" width="9.140625" style="104"/>
    <col min="6913" max="6913" width="4.42578125" style="104" bestFit="1" customWidth="1"/>
    <col min="6914" max="6914" width="18.28515625" style="104" bestFit="1" customWidth="1"/>
    <col min="6915" max="6916" width="12.42578125" style="104" bestFit="1" customWidth="1"/>
    <col min="6917" max="6917" width="7.140625" style="104" bestFit="1" customWidth="1"/>
    <col min="6918" max="6918" width="15.85546875" style="104" bestFit="1" customWidth="1"/>
    <col min="6919" max="6919" width="15.140625" style="104" bestFit="1" customWidth="1"/>
    <col min="6920" max="6920" width="18.28515625" style="104" bestFit="1" customWidth="1"/>
    <col min="6921" max="6921" width="13.28515625" style="104" bestFit="1" customWidth="1"/>
    <col min="6922" max="6922" width="19.28515625" style="104" customWidth="1"/>
    <col min="6923" max="6923" width="15.140625" style="104" customWidth="1"/>
    <col min="6924" max="7168" width="9.140625" style="104"/>
    <col min="7169" max="7169" width="4.42578125" style="104" bestFit="1" customWidth="1"/>
    <col min="7170" max="7170" width="18.28515625" style="104" bestFit="1" customWidth="1"/>
    <col min="7171" max="7172" width="12.42578125" style="104" bestFit="1" customWidth="1"/>
    <col min="7173" max="7173" width="7.140625" style="104" bestFit="1" customWidth="1"/>
    <col min="7174" max="7174" width="15.85546875" style="104" bestFit="1" customWidth="1"/>
    <col min="7175" max="7175" width="15.140625" style="104" bestFit="1" customWidth="1"/>
    <col min="7176" max="7176" width="18.28515625" style="104" bestFit="1" customWidth="1"/>
    <col min="7177" max="7177" width="13.28515625" style="104" bestFit="1" customWidth="1"/>
    <col min="7178" max="7178" width="19.28515625" style="104" customWidth="1"/>
    <col min="7179" max="7179" width="15.140625" style="104" customWidth="1"/>
    <col min="7180" max="7424" width="9.140625" style="104"/>
    <col min="7425" max="7425" width="4.42578125" style="104" bestFit="1" customWidth="1"/>
    <col min="7426" max="7426" width="18.28515625" style="104" bestFit="1" customWidth="1"/>
    <col min="7427" max="7428" width="12.42578125" style="104" bestFit="1" customWidth="1"/>
    <col min="7429" max="7429" width="7.140625" style="104" bestFit="1" customWidth="1"/>
    <col min="7430" max="7430" width="15.85546875" style="104" bestFit="1" customWidth="1"/>
    <col min="7431" max="7431" width="15.140625" style="104" bestFit="1" customWidth="1"/>
    <col min="7432" max="7432" width="18.28515625" style="104" bestFit="1" customWidth="1"/>
    <col min="7433" max="7433" width="13.28515625" style="104" bestFit="1" customWidth="1"/>
    <col min="7434" max="7434" width="19.28515625" style="104" customWidth="1"/>
    <col min="7435" max="7435" width="15.140625" style="104" customWidth="1"/>
    <col min="7436" max="7680" width="9.140625" style="104"/>
    <col min="7681" max="7681" width="4.42578125" style="104" bestFit="1" customWidth="1"/>
    <col min="7682" max="7682" width="18.28515625" style="104" bestFit="1" customWidth="1"/>
    <col min="7683" max="7684" width="12.42578125" style="104" bestFit="1" customWidth="1"/>
    <col min="7685" max="7685" width="7.140625" style="104" bestFit="1" customWidth="1"/>
    <col min="7686" max="7686" width="15.85546875" style="104" bestFit="1" customWidth="1"/>
    <col min="7687" max="7687" width="15.140625" style="104" bestFit="1" customWidth="1"/>
    <col min="7688" max="7688" width="18.28515625" style="104" bestFit="1" customWidth="1"/>
    <col min="7689" max="7689" width="13.28515625" style="104" bestFit="1" customWidth="1"/>
    <col min="7690" max="7690" width="19.28515625" style="104" customWidth="1"/>
    <col min="7691" max="7691" width="15.140625" style="104" customWidth="1"/>
    <col min="7692" max="7936" width="9.140625" style="104"/>
    <col min="7937" max="7937" width="4.42578125" style="104" bestFit="1" customWidth="1"/>
    <col min="7938" max="7938" width="18.28515625" style="104" bestFit="1" customWidth="1"/>
    <col min="7939" max="7940" width="12.42578125" style="104" bestFit="1" customWidth="1"/>
    <col min="7941" max="7941" width="7.140625" style="104" bestFit="1" customWidth="1"/>
    <col min="7942" max="7942" width="15.85546875" style="104" bestFit="1" customWidth="1"/>
    <col min="7943" max="7943" width="15.140625" style="104" bestFit="1" customWidth="1"/>
    <col min="7944" max="7944" width="18.28515625" style="104" bestFit="1" customWidth="1"/>
    <col min="7945" max="7945" width="13.28515625" style="104" bestFit="1" customWidth="1"/>
    <col min="7946" max="7946" width="19.28515625" style="104" customWidth="1"/>
    <col min="7947" max="7947" width="15.140625" style="104" customWidth="1"/>
    <col min="7948" max="8192" width="9.140625" style="104"/>
    <col min="8193" max="8193" width="4.42578125" style="104" bestFit="1" customWidth="1"/>
    <col min="8194" max="8194" width="18.28515625" style="104" bestFit="1" customWidth="1"/>
    <col min="8195" max="8196" width="12.42578125" style="104" bestFit="1" customWidth="1"/>
    <col min="8197" max="8197" width="7.140625" style="104" bestFit="1" customWidth="1"/>
    <col min="8198" max="8198" width="15.85546875" style="104" bestFit="1" customWidth="1"/>
    <col min="8199" max="8199" width="15.140625" style="104" bestFit="1" customWidth="1"/>
    <col min="8200" max="8200" width="18.28515625" style="104" bestFit="1" customWidth="1"/>
    <col min="8201" max="8201" width="13.28515625" style="104" bestFit="1" customWidth="1"/>
    <col min="8202" max="8202" width="19.28515625" style="104" customWidth="1"/>
    <col min="8203" max="8203" width="15.140625" style="104" customWidth="1"/>
    <col min="8204" max="8448" width="9.140625" style="104"/>
    <col min="8449" max="8449" width="4.42578125" style="104" bestFit="1" customWidth="1"/>
    <col min="8450" max="8450" width="18.28515625" style="104" bestFit="1" customWidth="1"/>
    <col min="8451" max="8452" width="12.42578125" style="104" bestFit="1" customWidth="1"/>
    <col min="8453" max="8453" width="7.140625" style="104" bestFit="1" customWidth="1"/>
    <col min="8454" max="8454" width="15.85546875" style="104" bestFit="1" customWidth="1"/>
    <col min="8455" max="8455" width="15.140625" style="104" bestFit="1" customWidth="1"/>
    <col min="8456" max="8456" width="18.28515625" style="104" bestFit="1" customWidth="1"/>
    <col min="8457" max="8457" width="13.28515625" style="104" bestFit="1" customWidth="1"/>
    <col min="8458" max="8458" width="19.28515625" style="104" customWidth="1"/>
    <col min="8459" max="8459" width="15.140625" style="104" customWidth="1"/>
    <col min="8460" max="8704" width="9.140625" style="104"/>
    <col min="8705" max="8705" width="4.42578125" style="104" bestFit="1" customWidth="1"/>
    <col min="8706" max="8706" width="18.28515625" style="104" bestFit="1" customWidth="1"/>
    <col min="8707" max="8708" width="12.42578125" style="104" bestFit="1" customWidth="1"/>
    <col min="8709" max="8709" width="7.140625" style="104" bestFit="1" customWidth="1"/>
    <col min="8710" max="8710" width="15.85546875" style="104" bestFit="1" customWidth="1"/>
    <col min="8711" max="8711" width="15.140625" style="104" bestFit="1" customWidth="1"/>
    <col min="8712" max="8712" width="18.28515625" style="104" bestFit="1" customWidth="1"/>
    <col min="8713" max="8713" width="13.28515625" style="104" bestFit="1" customWidth="1"/>
    <col min="8714" max="8714" width="19.28515625" style="104" customWidth="1"/>
    <col min="8715" max="8715" width="15.140625" style="104" customWidth="1"/>
    <col min="8716" max="8960" width="9.140625" style="104"/>
    <col min="8961" max="8961" width="4.42578125" style="104" bestFit="1" customWidth="1"/>
    <col min="8962" max="8962" width="18.28515625" style="104" bestFit="1" customWidth="1"/>
    <col min="8963" max="8964" width="12.42578125" style="104" bestFit="1" customWidth="1"/>
    <col min="8965" max="8965" width="7.140625" style="104" bestFit="1" customWidth="1"/>
    <col min="8966" max="8966" width="15.85546875" style="104" bestFit="1" customWidth="1"/>
    <col min="8967" max="8967" width="15.140625" style="104" bestFit="1" customWidth="1"/>
    <col min="8968" max="8968" width="18.28515625" style="104" bestFit="1" customWidth="1"/>
    <col min="8969" max="8969" width="13.28515625" style="104" bestFit="1" customWidth="1"/>
    <col min="8970" max="8970" width="19.28515625" style="104" customWidth="1"/>
    <col min="8971" max="8971" width="15.140625" style="104" customWidth="1"/>
    <col min="8972" max="9216" width="9.140625" style="104"/>
    <col min="9217" max="9217" width="4.42578125" style="104" bestFit="1" customWidth="1"/>
    <col min="9218" max="9218" width="18.28515625" style="104" bestFit="1" customWidth="1"/>
    <col min="9219" max="9220" width="12.42578125" style="104" bestFit="1" customWidth="1"/>
    <col min="9221" max="9221" width="7.140625" style="104" bestFit="1" customWidth="1"/>
    <col min="9222" max="9222" width="15.85546875" style="104" bestFit="1" customWidth="1"/>
    <col min="9223" max="9223" width="15.140625" style="104" bestFit="1" customWidth="1"/>
    <col min="9224" max="9224" width="18.28515625" style="104" bestFit="1" customWidth="1"/>
    <col min="9225" max="9225" width="13.28515625" style="104" bestFit="1" customWidth="1"/>
    <col min="9226" max="9226" width="19.28515625" style="104" customWidth="1"/>
    <col min="9227" max="9227" width="15.140625" style="104" customWidth="1"/>
    <col min="9228" max="9472" width="9.140625" style="104"/>
    <col min="9473" max="9473" width="4.42578125" style="104" bestFit="1" customWidth="1"/>
    <col min="9474" max="9474" width="18.28515625" style="104" bestFit="1" customWidth="1"/>
    <col min="9475" max="9476" width="12.42578125" style="104" bestFit="1" customWidth="1"/>
    <col min="9477" max="9477" width="7.140625" style="104" bestFit="1" customWidth="1"/>
    <col min="9478" max="9478" width="15.85546875" style="104" bestFit="1" customWidth="1"/>
    <col min="9479" max="9479" width="15.140625" style="104" bestFit="1" customWidth="1"/>
    <col min="9480" max="9480" width="18.28515625" style="104" bestFit="1" customWidth="1"/>
    <col min="9481" max="9481" width="13.28515625" style="104" bestFit="1" customWidth="1"/>
    <col min="9482" max="9482" width="19.28515625" style="104" customWidth="1"/>
    <col min="9483" max="9483" width="15.140625" style="104" customWidth="1"/>
    <col min="9484" max="9728" width="9.140625" style="104"/>
    <col min="9729" max="9729" width="4.42578125" style="104" bestFit="1" customWidth="1"/>
    <col min="9730" max="9730" width="18.28515625" style="104" bestFit="1" customWidth="1"/>
    <col min="9731" max="9732" width="12.42578125" style="104" bestFit="1" customWidth="1"/>
    <col min="9733" max="9733" width="7.140625" style="104" bestFit="1" customWidth="1"/>
    <col min="9734" max="9734" width="15.85546875" style="104" bestFit="1" customWidth="1"/>
    <col min="9735" max="9735" width="15.140625" style="104" bestFit="1" customWidth="1"/>
    <col min="9736" max="9736" width="18.28515625" style="104" bestFit="1" customWidth="1"/>
    <col min="9737" max="9737" width="13.28515625" style="104" bestFit="1" customWidth="1"/>
    <col min="9738" max="9738" width="19.28515625" style="104" customWidth="1"/>
    <col min="9739" max="9739" width="15.140625" style="104" customWidth="1"/>
    <col min="9740" max="9984" width="9.140625" style="104"/>
    <col min="9985" max="9985" width="4.42578125" style="104" bestFit="1" customWidth="1"/>
    <col min="9986" max="9986" width="18.28515625" style="104" bestFit="1" customWidth="1"/>
    <col min="9987" max="9988" width="12.42578125" style="104" bestFit="1" customWidth="1"/>
    <col min="9989" max="9989" width="7.140625" style="104" bestFit="1" customWidth="1"/>
    <col min="9990" max="9990" width="15.85546875" style="104" bestFit="1" customWidth="1"/>
    <col min="9991" max="9991" width="15.140625" style="104" bestFit="1" customWidth="1"/>
    <col min="9992" max="9992" width="18.28515625" style="104" bestFit="1" customWidth="1"/>
    <col min="9993" max="9993" width="13.28515625" style="104" bestFit="1" customWidth="1"/>
    <col min="9994" max="9994" width="19.28515625" style="104" customWidth="1"/>
    <col min="9995" max="9995" width="15.140625" style="104" customWidth="1"/>
    <col min="9996" max="10240" width="9.140625" style="104"/>
    <col min="10241" max="10241" width="4.42578125" style="104" bestFit="1" customWidth="1"/>
    <col min="10242" max="10242" width="18.28515625" style="104" bestFit="1" customWidth="1"/>
    <col min="10243" max="10244" width="12.42578125" style="104" bestFit="1" customWidth="1"/>
    <col min="10245" max="10245" width="7.140625" style="104" bestFit="1" customWidth="1"/>
    <col min="10246" max="10246" width="15.85546875" style="104" bestFit="1" customWidth="1"/>
    <col min="10247" max="10247" width="15.140625" style="104" bestFit="1" customWidth="1"/>
    <col min="10248" max="10248" width="18.28515625" style="104" bestFit="1" customWidth="1"/>
    <col min="10249" max="10249" width="13.28515625" style="104" bestFit="1" customWidth="1"/>
    <col min="10250" max="10250" width="19.28515625" style="104" customWidth="1"/>
    <col min="10251" max="10251" width="15.140625" style="104" customWidth="1"/>
    <col min="10252" max="10496" width="9.140625" style="104"/>
    <col min="10497" max="10497" width="4.42578125" style="104" bestFit="1" customWidth="1"/>
    <col min="10498" max="10498" width="18.28515625" style="104" bestFit="1" customWidth="1"/>
    <col min="10499" max="10500" width="12.42578125" style="104" bestFit="1" customWidth="1"/>
    <col min="10501" max="10501" width="7.140625" style="104" bestFit="1" customWidth="1"/>
    <col min="10502" max="10502" width="15.85546875" style="104" bestFit="1" customWidth="1"/>
    <col min="10503" max="10503" width="15.140625" style="104" bestFit="1" customWidth="1"/>
    <col min="10504" max="10504" width="18.28515625" style="104" bestFit="1" customWidth="1"/>
    <col min="10505" max="10505" width="13.28515625" style="104" bestFit="1" customWidth="1"/>
    <col min="10506" max="10506" width="19.28515625" style="104" customWidth="1"/>
    <col min="10507" max="10507" width="15.140625" style="104" customWidth="1"/>
    <col min="10508" max="10752" width="9.140625" style="104"/>
    <col min="10753" max="10753" width="4.42578125" style="104" bestFit="1" customWidth="1"/>
    <col min="10754" max="10754" width="18.28515625" style="104" bestFit="1" customWidth="1"/>
    <col min="10755" max="10756" width="12.42578125" style="104" bestFit="1" customWidth="1"/>
    <col min="10757" max="10757" width="7.140625" style="104" bestFit="1" customWidth="1"/>
    <col min="10758" max="10758" width="15.85546875" style="104" bestFit="1" customWidth="1"/>
    <col min="10759" max="10759" width="15.140625" style="104" bestFit="1" customWidth="1"/>
    <col min="10760" max="10760" width="18.28515625" style="104" bestFit="1" customWidth="1"/>
    <col min="10761" max="10761" width="13.28515625" style="104" bestFit="1" customWidth="1"/>
    <col min="10762" max="10762" width="19.28515625" style="104" customWidth="1"/>
    <col min="10763" max="10763" width="15.140625" style="104" customWidth="1"/>
    <col min="10764" max="11008" width="9.140625" style="104"/>
    <col min="11009" max="11009" width="4.42578125" style="104" bestFit="1" customWidth="1"/>
    <col min="11010" max="11010" width="18.28515625" style="104" bestFit="1" customWidth="1"/>
    <col min="11011" max="11012" width="12.42578125" style="104" bestFit="1" customWidth="1"/>
    <col min="11013" max="11013" width="7.140625" style="104" bestFit="1" customWidth="1"/>
    <col min="11014" max="11014" width="15.85546875" style="104" bestFit="1" customWidth="1"/>
    <col min="11015" max="11015" width="15.140625" style="104" bestFit="1" customWidth="1"/>
    <col min="11016" max="11016" width="18.28515625" style="104" bestFit="1" customWidth="1"/>
    <col min="11017" max="11017" width="13.28515625" style="104" bestFit="1" customWidth="1"/>
    <col min="11018" max="11018" width="19.28515625" style="104" customWidth="1"/>
    <col min="11019" max="11019" width="15.140625" style="104" customWidth="1"/>
    <col min="11020" max="11264" width="9.140625" style="104"/>
    <col min="11265" max="11265" width="4.42578125" style="104" bestFit="1" customWidth="1"/>
    <col min="11266" max="11266" width="18.28515625" style="104" bestFit="1" customWidth="1"/>
    <col min="11267" max="11268" width="12.42578125" style="104" bestFit="1" customWidth="1"/>
    <col min="11269" max="11269" width="7.140625" style="104" bestFit="1" customWidth="1"/>
    <col min="11270" max="11270" width="15.85546875" style="104" bestFit="1" customWidth="1"/>
    <col min="11271" max="11271" width="15.140625" style="104" bestFit="1" customWidth="1"/>
    <col min="11272" max="11272" width="18.28515625" style="104" bestFit="1" customWidth="1"/>
    <col min="11273" max="11273" width="13.28515625" style="104" bestFit="1" customWidth="1"/>
    <col min="11274" max="11274" width="19.28515625" style="104" customWidth="1"/>
    <col min="11275" max="11275" width="15.140625" style="104" customWidth="1"/>
    <col min="11276" max="11520" width="9.140625" style="104"/>
    <col min="11521" max="11521" width="4.42578125" style="104" bestFit="1" customWidth="1"/>
    <col min="11522" max="11522" width="18.28515625" style="104" bestFit="1" customWidth="1"/>
    <col min="11523" max="11524" width="12.42578125" style="104" bestFit="1" customWidth="1"/>
    <col min="11525" max="11525" width="7.140625" style="104" bestFit="1" customWidth="1"/>
    <col min="11526" max="11526" width="15.85546875" style="104" bestFit="1" customWidth="1"/>
    <col min="11527" max="11527" width="15.140625" style="104" bestFit="1" customWidth="1"/>
    <col min="11528" max="11528" width="18.28515625" style="104" bestFit="1" customWidth="1"/>
    <col min="11529" max="11529" width="13.28515625" style="104" bestFit="1" customWidth="1"/>
    <col min="11530" max="11530" width="19.28515625" style="104" customWidth="1"/>
    <col min="11531" max="11531" width="15.140625" style="104" customWidth="1"/>
    <col min="11532" max="11776" width="9.140625" style="104"/>
    <col min="11777" max="11777" width="4.42578125" style="104" bestFit="1" customWidth="1"/>
    <col min="11778" max="11778" width="18.28515625" style="104" bestFit="1" customWidth="1"/>
    <col min="11779" max="11780" width="12.42578125" style="104" bestFit="1" customWidth="1"/>
    <col min="11781" max="11781" width="7.140625" style="104" bestFit="1" customWidth="1"/>
    <col min="11782" max="11782" width="15.85546875" style="104" bestFit="1" customWidth="1"/>
    <col min="11783" max="11783" width="15.140625" style="104" bestFit="1" customWidth="1"/>
    <col min="11784" max="11784" width="18.28515625" style="104" bestFit="1" customWidth="1"/>
    <col min="11785" max="11785" width="13.28515625" style="104" bestFit="1" customWidth="1"/>
    <col min="11786" max="11786" width="19.28515625" style="104" customWidth="1"/>
    <col min="11787" max="11787" width="15.140625" style="104" customWidth="1"/>
    <col min="11788" max="12032" width="9.140625" style="104"/>
    <col min="12033" max="12033" width="4.42578125" style="104" bestFit="1" customWidth="1"/>
    <col min="12034" max="12034" width="18.28515625" style="104" bestFit="1" customWidth="1"/>
    <col min="12035" max="12036" width="12.42578125" style="104" bestFit="1" customWidth="1"/>
    <col min="12037" max="12037" width="7.140625" style="104" bestFit="1" customWidth="1"/>
    <col min="12038" max="12038" width="15.85546875" style="104" bestFit="1" customWidth="1"/>
    <col min="12039" max="12039" width="15.140625" style="104" bestFit="1" customWidth="1"/>
    <col min="12040" max="12040" width="18.28515625" style="104" bestFit="1" customWidth="1"/>
    <col min="12041" max="12041" width="13.28515625" style="104" bestFit="1" customWidth="1"/>
    <col min="12042" max="12042" width="19.28515625" style="104" customWidth="1"/>
    <col min="12043" max="12043" width="15.140625" style="104" customWidth="1"/>
    <col min="12044" max="12288" width="9.140625" style="104"/>
    <col min="12289" max="12289" width="4.42578125" style="104" bestFit="1" customWidth="1"/>
    <col min="12290" max="12290" width="18.28515625" style="104" bestFit="1" customWidth="1"/>
    <col min="12291" max="12292" width="12.42578125" style="104" bestFit="1" customWidth="1"/>
    <col min="12293" max="12293" width="7.140625" style="104" bestFit="1" customWidth="1"/>
    <col min="12294" max="12294" width="15.85546875" style="104" bestFit="1" customWidth="1"/>
    <col min="12295" max="12295" width="15.140625" style="104" bestFit="1" customWidth="1"/>
    <col min="12296" max="12296" width="18.28515625" style="104" bestFit="1" customWidth="1"/>
    <col min="12297" max="12297" width="13.28515625" style="104" bestFit="1" customWidth="1"/>
    <col min="12298" max="12298" width="19.28515625" style="104" customWidth="1"/>
    <col min="12299" max="12299" width="15.140625" style="104" customWidth="1"/>
    <col min="12300" max="12544" width="9.140625" style="104"/>
    <col min="12545" max="12545" width="4.42578125" style="104" bestFit="1" customWidth="1"/>
    <col min="12546" max="12546" width="18.28515625" style="104" bestFit="1" customWidth="1"/>
    <col min="12547" max="12548" width="12.42578125" style="104" bestFit="1" customWidth="1"/>
    <col min="12549" max="12549" width="7.140625" style="104" bestFit="1" customWidth="1"/>
    <col min="12550" max="12550" width="15.85546875" style="104" bestFit="1" customWidth="1"/>
    <col min="12551" max="12551" width="15.140625" style="104" bestFit="1" customWidth="1"/>
    <col min="12552" max="12552" width="18.28515625" style="104" bestFit="1" customWidth="1"/>
    <col min="12553" max="12553" width="13.28515625" style="104" bestFit="1" customWidth="1"/>
    <col min="12554" max="12554" width="19.28515625" style="104" customWidth="1"/>
    <col min="12555" max="12555" width="15.140625" style="104" customWidth="1"/>
    <col min="12556" max="12800" width="9.140625" style="104"/>
    <col min="12801" max="12801" width="4.42578125" style="104" bestFit="1" customWidth="1"/>
    <col min="12802" max="12802" width="18.28515625" style="104" bestFit="1" customWidth="1"/>
    <col min="12803" max="12804" width="12.42578125" style="104" bestFit="1" customWidth="1"/>
    <col min="12805" max="12805" width="7.140625" style="104" bestFit="1" customWidth="1"/>
    <col min="12806" max="12806" width="15.85546875" style="104" bestFit="1" customWidth="1"/>
    <col min="12807" max="12807" width="15.140625" style="104" bestFit="1" customWidth="1"/>
    <col min="12808" max="12808" width="18.28515625" style="104" bestFit="1" customWidth="1"/>
    <col min="12809" max="12809" width="13.28515625" style="104" bestFit="1" customWidth="1"/>
    <col min="12810" max="12810" width="19.28515625" style="104" customWidth="1"/>
    <col min="12811" max="12811" width="15.140625" style="104" customWidth="1"/>
    <col min="12812" max="13056" width="9.140625" style="104"/>
    <col min="13057" max="13057" width="4.42578125" style="104" bestFit="1" customWidth="1"/>
    <col min="13058" max="13058" width="18.28515625" style="104" bestFit="1" customWidth="1"/>
    <col min="13059" max="13060" width="12.42578125" style="104" bestFit="1" customWidth="1"/>
    <col min="13061" max="13061" width="7.140625" style="104" bestFit="1" customWidth="1"/>
    <col min="13062" max="13062" width="15.85546875" style="104" bestFit="1" customWidth="1"/>
    <col min="13063" max="13063" width="15.140625" style="104" bestFit="1" customWidth="1"/>
    <col min="13064" max="13064" width="18.28515625" style="104" bestFit="1" customWidth="1"/>
    <col min="13065" max="13065" width="13.28515625" style="104" bestFit="1" customWidth="1"/>
    <col min="13066" max="13066" width="19.28515625" style="104" customWidth="1"/>
    <col min="13067" max="13067" width="15.140625" style="104" customWidth="1"/>
    <col min="13068" max="13312" width="9.140625" style="104"/>
    <col min="13313" max="13313" width="4.42578125" style="104" bestFit="1" customWidth="1"/>
    <col min="13314" max="13314" width="18.28515625" style="104" bestFit="1" customWidth="1"/>
    <col min="13315" max="13316" width="12.42578125" style="104" bestFit="1" customWidth="1"/>
    <col min="13317" max="13317" width="7.140625" style="104" bestFit="1" customWidth="1"/>
    <col min="13318" max="13318" width="15.85546875" style="104" bestFit="1" customWidth="1"/>
    <col min="13319" max="13319" width="15.140625" style="104" bestFit="1" customWidth="1"/>
    <col min="13320" max="13320" width="18.28515625" style="104" bestFit="1" customWidth="1"/>
    <col min="13321" max="13321" width="13.28515625" style="104" bestFit="1" customWidth="1"/>
    <col min="13322" max="13322" width="19.28515625" style="104" customWidth="1"/>
    <col min="13323" max="13323" width="15.140625" style="104" customWidth="1"/>
    <col min="13324" max="13568" width="9.140625" style="104"/>
    <col min="13569" max="13569" width="4.42578125" style="104" bestFit="1" customWidth="1"/>
    <col min="13570" max="13570" width="18.28515625" style="104" bestFit="1" customWidth="1"/>
    <col min="13571" max="13572" width="12.42578125" style="104" bestFit="1" customWidth="1"/>
    <col min="13573" max="13573" width="7.140625" style="104" bestFit="1" customWidth="1"/>
    <col min="13574" max="13574" width="15.85546875" style="104" bestFit="1" customWidth="1"/>
    <col min="13575" max="13575" width="15.140625" style="104" bestFit="1" customWidth="1"/>
    <col min="13576" max="13576" width="18.28515625" style="104" bestFit="1" customWidth="1"/>
    <col min="13577" max="13577" width="13.28515625" style="104" bestFit="1" customWidth="1"/>
    <col min="13578" max="13578" width="19.28515625" style="104" customWidth="1"/>
    <col min="13579" max="13579" width="15.140625" style="104" customWidth="1"/>
    <col min="13580" max="13824" width="9.140625" style="104"/>
    <col min="13825" max="13825" width="4.42578125" style="104" bestFit="1" customWidth="1"/>
    <col min="13826" max="13826" width="18.28515625" style="104" bestFit="1" customWidth="1"/>
    <col min="13827" max="13828" width="12.42578125" style="104" bestFit="1" customWidth="1"/>
    <col min="13829" max="13829" width="7.140625" style="104" bestFit="1" customWidth="1"/>
    <col min="13830" max="13830" width="15.85546875" style="104" bestFit="1" customWidth="1"/>
    <col min="13831" max="13831" width="15.140625" style="104" bestFit="1" customWidth="1"/>
    <col min="13832" max="13832" width="18.28515625" style="104" bestFit="1" customWidth="1"/>
    <col min="13833" max="13833" width="13.28515625" style="104" bestFit="1" customWidth="1"/>
    <col min="13834" max="13834" width="19.28515625" style="104" customWidth="1"/>
    <col min="13835" max="13835" width="15.140625" style="104" customWidth="1"/>
    <col min="13836" max="14080" width="9.140625" style="104"/>
    <col min="14081" max="14081" width="4.42578125" style="104" bestFit="1" customWidth="1"/>
    <col min="14082" max="14082" width="18.28515625" style="104" bestFit="1" customWidth="1"/>
    <col min="14083" max="14084" width="12.42578125" style="104" bestFit="1" customWidth="1"/>
    <col min="14085" max="14085" width="7.140625" style="104" bestFit="1" customWidth="1"/>
    <col min="14086" max="14086" width="15.85546875" style="104" bestFit="1" customWidth="1"/>
    <col min="14087" max="14087" width="15.140625" style="104" bestFit="1" customWidth="1"/>
    <col min="14088" max="14088" width="18.28515625" style="104" bestFit="1" customWidth="1"/>
    <col min="14089" max="14089" width="13.28515625" style="104" bestFit="1" customWidth="1"/>
    <col min="14090" max="14090" width="19.28515625" style="104" customWidth="1"/>
    <col min="14091" max="14091" width="15.140625" style="104" customWidth="1"/>
    <col min="14092" max="14336" width="9.140625" style="104"/>
    <col min="14337" max="14337" width="4.42578125" style="104" bestFit="1" customWidth="1"/>
    <col min="14338" max="14338" width="18.28515625" style="104" bestFit="1" customWidth="1"/>
    <col min="14339" max="14340" width="12.42578125" style="104" bestFit="1" customWidth="1"/>
    <col min="14341" max="14341" width="7.140625" style="104" bestFit="1" customWidth="1"/>
    <col min="14342" max="14342" width="15.85546875" style="104" bestFit="1" customWidth="1"/>
    <col min="14343" max="14343" width="15.140625" style="104" bestFit="1" customWidth="1"/>
    <col min="14344" max="14344" width="18.28515625" style="104" bestFit="1" customWidth="1"/>
    <col min="14345" max="14345" width="13.28515625" style="104" bestFit="1" customWidth="1"/>
    <col min="14346" max="14346" width="19.28515625" style="104" customWidth="1"/>
    <col min="14347" max="14347" width="15.140625" style="104" customWidth="1"/>
    <col min="14348" max="14592" width="9.140625" style="104"/>
    <col min="14593" max="14593" width="4.42578125" style="104" bestFit="1" customWidth="1"/>
    <col min="14594" max="14594" width="18.28515625" style="104" bestFit="1" customWidth="1"/>
    <col min="14595" max="14596" width="12.42578125" style="104" bestFit="1" customWidth="1"/>
    <col min="14597" max="14597" width="7.140625" style="104" bestFit="1" customWidth="1"/>
    <col min="14598" max="14598" width="15.85546875" style="104" bestFit="1" customWidth="1"/>
    <col min="14599" max="14599" width="15.140625" style="104" bestFit="1" customWidth="1"/>
    <col min="14600" max="14600" width="18.28515625" style="104" bestFit="1" customWidth="1"/>
    <col min="14601" max="14601" width="13.28515625" style="104" bestFit="1" customWidth="1"/>
    <col min="14602" max="14602" width="19.28515625" style="104" customWidth="1"/>
    <col min="14603" max="14603" width="15.140625" style="104" customWidth="1"/>
    <col min="14604" max="14848" width="9.140625" style="104"/>
    <col min="14849" max="14849" width="4.42578125" style="104" bestFit="1" customWidth="1"/>
    <col min="14850" max="14850" width="18.28515625" style="104" bestFit="1" customWidth="1"/>
    <col min="14851" max="14852" width="12.42578125" style="104" bestFit="1" customWidth="1"/>
    <col min="14853" max="14853" width="7.140625" style="104" bestFit="1" customWidth="1"/>
    <col min="14854" max="14854" width="15.85546875" style="104" bestFit="1" customWidth="1"/>
    <col min="14855" max="14855" width="15.140625" style="104" bestFit="1" customWidth="1"/>
    <col min="14856" max="14856" width="18.28515625" style="104" bestFit="1" customWidth="1"/>
    <col min="14857" max="14857" width="13.28515625" style="104" bestFit="1" customWidth="1"/>
    <col min="14858" max="14858" width="19.28515625" style="104" customWidth="1"/>
    <col min="14859" max="14859" width="15.140625" style="104" customWidth="1"/>
    <col min="14860" max="15104" width="9.140625" style="104"/>
    <col min="15105" max="15105" width="4.42578125" style="104" bestFit="1" customWidth="1"/>
    <col min="15106" max="15106" width="18.28515625" style="104" bestFit="1" customWidth="1"/>
    <col min="15107" max="15108" width="12.42578125" style="104" bestFit="1" customWidth="1"/>
    <col min="15109" max="15109" width="7.140625" style="104" bestFit="1" customWidth="1"/>
    <col min="15110" max="15110" width="15.85546875" style="104" bestFit="1" customWidth="1"/>
    <col min="15111" max="15111" width="15.140625" style="104" bestFit="1" customWidth="1"/>
    <col min="15112" max="15112" width="18.28515625" style="104" bestFit="1" customWidth="1"/>
    <col min="15113" max="15113" width="13.28515625" style="104" bestFit="1" customWidth="1"/>
    <col min="15114" max="15114" width="19.28515625" style="104" customWidth="1"/>
    <col min="15115" max="15115" width="15.140625" style="104" customWidth="1"/>
    <col min="15116" max="15360" width="9.140625" style="104"/>
    <col min="15361" max="15361" width="4.42578125" style="104" bestFit="1" customWidth="1"/>
    <col min="15362" max="15362" width="18.28515625" style="104" bestFit="1" customWidth="1"/>
    <col min="15363" max="15364" width="12.42578125" style="104" bestFit="1" customWidth="1"/>
    <col min="15365" max="15365" width="7.140625" style="104" bestFit="1" customWidth="1"/>
    <col min="15366" max="15366" width="15.85546875" style="104" bestFit="1" customWidth="1"/>
    <col min="15367" max="15367" width="15.140625" style="104" bestFit="1" customWidth="1"/>
    <col min="15368" max="15368" width="18.28515625" style="104" bestFit="1" customWidth="1"/>
    <col min="15369" max="15369" width="13.28515625" style="104" bestFit="1" customWidth="1"/>
    <col min="15370" max="15370" width="19.28515625" style="104" customWidth="1"/>
    <col min="15371" max="15371" width="15.140625" style="104" customWidth="1"/>
    <col min="15372" max="15616" width="9.140625" style="104"/>
    <col min="15617" max="15617" width="4.42578125" style="104" bestFit="1" customWidth="1"/>
    <col min="15618" max="15618" width="18.28515625" style="104" bestFit="1" customWidth="1"/>
    <col min="15619" max="15620" width="12.42578125" style="104" bestFit="1" customWidth="1"/>
    <col min="15621" max="15621" width="7.140625" style="104" bestFit="1" customWidth="1"/>
    <col min="15622" max="15622" width="15.85546875" style="104" bestFit="1" customWidth="1"/>
    <col min="15623" max="15623" width="15.140625" style="104" bestFit="1" customWidth="1"/>
    <col min="15624" max="15624" width="18.28515625" style="104" bestFit="1" customWidth="1"/>
    <col min="15625" max="15625" width="13.28515625" style="104" bestFit="1" customWidth="1"/>
    <col min="15626" max="15626" width="19.28515625" style="104" customWidth="1"/>
    <col min="15627" max="15627" width="15.140625" style="104" customWidth="1"/>
    <col min="15628" max="15872" width="9.140625" style="104"/>
    <col min="15873" max="15873" width="4.42578125" style="104" bestFit="1" customWidth="1"/>
    <col min="15874" max="15874" width="18.28515625" style="104" bestFit="1" customWidth="1"/>
    <col min="15875" max="15876" width="12.42578125" style="104" bestFit="1" customWidth="1"/>
    <col min="15877" max="15877" width="7.140625" style="104" bestFit="1" customWidth="1"/>
    <col min="15878" max="15878" width="15.85546875" style="104" bestFit="1" customWidth="1"/>
    <col min="15879" max="15879" width="15.140625" style="104" bestFit="1" customWidth="1"/>
    <col min="15880" max="15880" width="18.28515625" style="104" bestFit="1" customWidth="1"/>
    <col min="15881" max="15881" width="13.28515625" style="104" bestFit="1" customWidth="1"/>
    <col min="15882" max="15882" width="19.28515625" style="104" customWidth="1"/>
    <col min="15883" max="15883" width="15.140625" style="104" customWidth="1"/>
    <col min="15884" max="16128" width="9.140625" style="104"/>
    <col min="16129" max="16129" width="4.42578125" style="104" bestFit="1" customWidth="1"/>
    <col min="16130" max="16130" width="18.28515625" style="104" bestFit="1" customWidth="1"/>
    <col min="16131" max="16132" width="12.42578125" style="104" bestFit="1" customWidth="1"/>
    <col min="16133" max="16133" width="7.140625" style="104" bestFit="1" customWidth="1"/>
    <col min="16134" max="16134" width="15.85546875" style="104" bestFit="1" customWidth="1"/>
    <col min="16135" max="16135" width="15.140625" style="104" bestFit="1" customWidth="1"/>
    <col min="16136" max="16136" width="18.28515625" style="104" bestFit="1" customWidth="1"/>
    <col min="16137" max="16137" width="13.28515625" style="104" bestFit="1" customWidth="1"/>
    <col min="16138" max="16138" width="19.28515625" style="104" customWidth="1"/>
    <col min="16139" max="16139" width="15.140625" style="104" customWidth="1"/>
    <col min="16140" max="16384" width="9.140625" style="104"/>
  </cols>
  <sheetData>
    <row r="2" spans="1:11" ht="15.75">
      <c r="K2" s="3" t="s">
        <v>242</v>
      </c>
    </row>
    <row r="3" spans="1:11" ht="15.75">
      <c r="K3" s="106" t="s">
        <v>1</v>
      </c>
    </row>
    <row r="4" spans="1:11" ht="15.75">
      <c r="K4" s="106" t="s">
        <v>272</v>
      </c>
    </row>
    <row r="5" spans="1:11" ht="15.75">
      <c r="K5" s="3"/>
    </row>
    <row r="6" spans="1:11" ht="33.75" customHeight="1">
      <c r="A6" s="517" t="s">
        <v>372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</row>
    <row r="7" spans="1:11" ht="15.75">
      <c r="K7" s="3" t="s">
        <v>2</v>
      </c>
    </row>
    <row r="8" spans="1:11" ht="15.75">
      <c r="K8" s="118" t="s">
        <v>269</v>
      </c>
    </row>
    <row r="9" spans="1:11" ht="15.75">
      <c r="K9" s="118" t="s">
        <v>261</v>
      </c>
    </row>
    <row r="10" spans="1:11" ht="18.75">
      <c r="B10" s="519"/>
      <c r="C10" s="520"/>
      <c r="D10" s="520"/>
      <c r="E10" s="520"/>
      <c r="J10" s="516" t="s">
        <v>258</v>
      </c>
      <c r="K10" s="516"/>
    </row>
    <row r="11" spans="1:11" ht="15.75">
      <c r="K11" s="118" t="s">
        <v>283</v>
      </c>
    </row>
    <row r="12" spans="1:11" ht="15.75">
      <c r="K12" s="3" t="s">
        <v>3</v>
      </c>
    </row>
    <row r="13" spans="1:11" ht="15.75" thickBot="1"/>
    <row r="14" spans="1:11" s="105" customFormat="1" ht="84.75" customHeight="1">
      <c r="A14" s="521" t="s">
        <v>243</v>
      </c>
      <c r="B14" s="441" t="s">
        <v>244</v>
      </c>
      <c r="C14" s="523" t="s">
        <v>245</v>
      </c>
      <c r="D14" s="524"/>
      <c r="E14" s="525"/>
      <c r="F14" s="441" t="s">
        <v>246</v>
      </c>
      <c r="G14" s="441"/>
      <c r="H14" s="441" t="s">
        <v>247</v>
      </c>
      <c r="I14" s="441"/>
      <c r="J14" s="441"/>
      <c r="K14" s="441"/>
    </row>
    <row r="15" spans="1:11" s="105" customFormat="1" ht="39.75" customHeight="1">
      <c r="A15" s="522"/>
      <c r="B15" s="432"/>
      <c r="C15" s="432" t="s">
        <v>248</v>
      </c>
      <c r="D15" s="432" t="s">
        <v>249</v>
      </c>
      <c r="E15" s="432" t="s">
        <v>250</v>
      </c>
      <c r="F15" s="432" t="s">
        <v>251</v>
      </c>
      <c r="G15" s="432" t="s">
        <v>252</v>
      </c>
      <c r="H15" s="432" t="s">
        <v>253</v>
      </c>
      <c r="I15" s="432" t="s">
        <v>254</v>
      </c>
      <c r="J15" s="432" t="s">
        <v>255</v>
      </c>
      <c r="K15" s="432" t="s">
        <v>256</v>
      </c>
    </row>
    <row r="16" spans="1:11" ht="63.75" customHeight="1">
      <c r="A16" s="522"/>
      <c r="B16" s="432"/>
      <c r="C16" s="432"/>
      <c r="D16" s="432"/>
      <c r="E16" s="432"/>
      <c r="F16" s="432"/>
      <c r="G16" s="432"/>
      <c r="H16" s="432"/>
      <c r="I16" s="432"/>
      <c r="J16" s="432"/>
      <c r="K16" s="432"/>
    </row>
    <row r="17" spans="1:11" ht="67.5" customHeight="1">
      <c r="A17" s="156">
        <v>1</v>
      </c>
      <c r="B17" s="155" t="s">
        <v>266</v>
      </c>
      <c r="C17" s="157" t="s">
        <v>270</v>
      </c>
      <c r="D17" s="107"/>
      <c r="E17" s="107"/>
      <c r="F17" s="157">
        <v>2015</v>
      </c>
      <c r="G17" s="157">
        <v>2016</v>
      </c>
      <c r="H17" s="157" t="s">
        <v>271</v>
      </c>
      <c r="I17" s="208" t="s">
        <v>257</v>
      </c>
      <c r="J17" s="208" t="s">
        <v>257</v>
      </c>
      <c r="K17" s="157" t="s">
        <v>271</v>
      </c>
    </row>
    <row r="18" spans="1:11" ht="15.75" thickBot="1">
      <c r="A18" s="108"/>
      <c r="B18" s="109"/>
      <c r="C18" s="109"/>
      <c r="D18" s="109"/>
      <c r="E18" s="109"/>
      <c r="F18" s="109"/>
      <c r="G18" s="109"/>
      <c r="H18" s="110"/>
      <c r="I18" s="110"/>
      <c r="J18" s="110"/>
      <c r="K18" s="110"/>
    </row>
    <row r="21" spans="1:11">
      <c r="B21" s="105" t="s">
        <v>298</v>
      </c>
    </row>
  </sheetData>
  <mergeCells count="17">
    <mergeCell ref="I15:I16"/>
    <mergeCell ref="J15:J16"/>
    <mergeCell ref="J10:K10"/>
    <mergeCell ref="K15:K16"/>
    <mergeCell ref="A6:K6"/>
    <mergeCell ref="B10:E10"/>
    <mergeCell ref="A14:A16"/>
    <mergeCell ref="B14:B16"/>
    <mergeCell ref="C14:E14"/>
    <mergeCell ref="F14:G14"/>
    <mergeCell ref="H14:K14"/>
    <mergeCell ref="C15:C16"/>
    <mergeCell ref="D15:D16"/>
    <mergeCell ref="E15:E16"/>
    <mergeCell ref="F15:F16"/>
    <mergeCell ref="G15:G16"/>
    <mergeCell ref="H15:H1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6"/>
  <sheetViews>
    <sheetView topLeftCell="A7" workbookViewId="0">
      <selection activeCell="EA15" sqref="EA15"/>
    </sheetView>
  </sheetViews>
  <sheetFormatPr defaultColWidth="1.42578125" defaultRowHeight="12.75"/>
  <cols>
    <col min="1" max="16384" width="1.42578125" style="248"/>
  </cols>
  <sheetData>
    <row r="1" spans="1:64" s="246" customFormat="1" ht="11.25">
      <c r="BL1" s="247" t="s">
        <v>373</v>
      </c>
    </row>
    <row r="2" spans="1:64" s="246" customFormat="1" ht="11.25">
      <c r="BL2" s="247" t="s">
        <v>1</v>
      </c>
    </row>
    <row r="3" spans="1:64" s="246" customFormat="1" ht="11.25">
      <c r="BL3" s="247" t="s">
        <v>374</v>
      </c>
    </row>
    <row r="5" spans="1:64" ht="18.75">
      <c r="A5" s="526" t="s">
        <v>375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</row>
    <row r="6" spans="1:64" ht="18.75">
      <c r="A6" s="526" t="s">
        <v>428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</row>
    <row r="9" spans="1:64" s="250" customFormat="1" ht="15.75">
      <c r="A9" s="249"/>
      <c r="B9" s="249"/>
      <c r="C9" s="249"/>
      <c r="D9" s="249"/>
      <c r="H9" s="249"/>
      <c r="I9" s="249"/>
      <c r="J9" s="249"/>
      <c r="K9" s="249"/>
      <c r="L9" s="249"/>
      <c r="M9" s="249"/>
      <c r="N9" s="249"/>
      <c r="O9" s="249"/>
      <c r="P9" s="249"/>
      <c r="S9" s="249"/>
      <c r="T9" s="249"/>
      <c r="U9" s="249"/>
      <c r="V9" s="249"/>
      <c r="W9" s="249"/>
      <c r="X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51" t="s">
        <v>376</v>
      </c>
      <c r="AK9" s="527" t="s">
        <v>427</v>
      </c>
      <c r="AL9" s="527"/>
      <c r="AM9" s="527"/>
      <c r="AN9" s="252" t="s">
        <v>377</v>
      </c>
      <c r="AO9" s="249"/>
      <c r="AP9" s="249"/>
      <c r="AQ9" s="249"/>
      <c r="AR9" s="249"/>
      <c r="AS9" s="249"/>
      <c r="AT9" s="527" t="s">
        <v>426</v>
      </c>
      <c r="AU9" s="527"/>
      <c r="AV9" s="527"/>
      <c r="AW9" s="527"/>
      <c r="AX9" s="527"/>
      <c r="AY9" s="252" t="s">
        <v>378</v>
      </c>
      <c r="BB9" s="249"/>
      <c r="BC9" s="527" t="s">
        <v>426</v>
      </c>
      <c r="BD9" s="527"/>
      <c r="BE9" s="527"/>
      <c r="BF9" s="527"/>
      <c r="BG9" s="527"/>
      <c r="BH9" s="252" t="s">
        <v>379</v>
      </c>
      <c r="BK9" s="249"/>
      <c r="BL9" s="249"/>
    </row>
    <row r="11" spans="1:64">
      <c r="BL11" s="253" t="s">
        <v>2</v>
      </c>
    </row>
    <row r="12" spans="1:64" ht="15" customHeight="1">
      <c r="AM12" s="530" t="s">
        <v>425</v>
      </c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</row>
    <row r="13" spans="1:64"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</row>
    <row r="14" spans="1:64" s="254" customFormat="1" ht="12">
      <c r="AR14" s="255"/>
      <c r="AS14" s="255"/>
      <c r="AT14" s="255"/>
      <c r="AU14" s="255"/>
      <c r="AV14" s="255"/>
      <c r="AW14" s="255"/>
      <c r="AX14" s="531" t="s">
        <v>258</v>
      </c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531"/>
      <c r="BL14" s="531"/>
    </row>
    <row r="15" spans="1:64">
      <c r="AR15" s="253" t="s">
        <v>380</v>
      </c>
      <c r="AS15" s="267"/>
      <c r="AT15" s="267"/>
      <c r="AU15" s="267"/>
      <c r="AV15" s="256" t="s">
        <v>381</v>
      </c>
      <c r="AW15" s="532"/>
      <c r="AX15" s="532"/>
      <c r="AY15" s="532"/>
      <c r="AZ15" s="532"/>
      <c r="BA15" s="532"/>
      <c r="BB15" s="532"/>
      <c r="BC15" s="532"/>
      <c r="BD15" s="532"/>
      <c r="BE15" s="532"/>
      <c r="BF15" s="257"/>
      <c r="BG15" s="258" t="s">
        <v>382</v>
      </c>
      <c r="BH15" s="269" t="s">
        <v>366</v>
      </c>
      <c r="BI15" s="269"/>
      <c r="BJ15" s="256" t="s">
        <v>383</v>
      </c>
      <c r="BK15" s="257"/>
    </row>
    <row r="16" spans="1:64">
      <c r="BL16" s="253" t="s">
        <v>384</v>
      </c>
    </row>
    <row r="18" spans="1:64" s="259" customFormat="1" ht="12">
      <c r="A18" s="533" t="s">
        <v>385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533"/>
      <c r="BI18" s="533"/>
      <c r="BJ18" s="533"/>
      <c r="BK18" s="533"/>
      <c r="BL18" s="533"/>
    </row>
    <row r="19" spans="1:64" s="259" customFormat="1" ht="12">
      <c r="A19" s="529" t="s">
        <v>386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 t="s">
        <v>387</v>
      </c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529" t="s">
        <v>423</v>
      </c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</row>
    <row r="20" spans="1:64" s="259" customFormat="1" ht="12">
      <c r="A20" s="529"/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 t="s">
        <v>429</v>
      </c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 t="s">
        <v>424</v>
      </c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</row>
    <row r="21" spans="1:64" s="259" customFormat="1" ht="12">
      <c r="A21" s="536">
        <v>1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>
        <v>2</v>
      </c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>
        <v>3</v>
      </c>
      <c r="AY21" s="536"/>
      <c r="AZ21" s="536"/>
      <c r="BA21" s="536"/>
      <c r="BB21" s="536"/>
      <c r="BC21" s="536"/>
      <c r="BD21" s="536"/>
      <c r="BE21" s="536"/>
      <c r="BF21" s="536"/>
      <c r="BG21" s="536"/>
      <c r="BH21" s="536"/>
      <c r="BI21" s="536"/>
      <c r="BJ21" s="536"/>
      <c r="BK21" s="536"/>
      <c r="BL21" s="536"/>
    </row>
    <row r="22" spans="1:64" ht="15" customHeight="1">
      <c r="A22" s="534" t="s">
        <v>388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5">
        <v>23239</v>
      </c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>
        <v>59498</v>
      </c>
      <c r="AY22" s="535"/>
      <c r="AZ22" s="535"/>
      <c r="BA22" s="535"/>
      <c r="BB22" s="535"/>
      <c r="BC22" s="535"/>
      <c r="BD22" s="535"/>
      <c r="BE22" s="535"/>
      <c r="BF22" s="535"/>
      <c r="BG22" s="535"/>
      <c r="BH22" s="535"/>
      <c r="BI22" s="535"/>
      <c r="BJ22" s="535"/>
      <c r="BK22" s="535"/>
      <c r="BL22" s="535"/>
    </row>
    <row r="23" spans="1:64" ht="15" customHeight="1">
      <c r="A23" s="534" t="s">
        <v>389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5">
        <v>4386</v>
      </c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>
        <v>10491</v>
      </c>
      <c r="AY23" s="535"/>
      <c r="AZ23" s="535"/>
      <c r="BA23" s="535"/>
      <c r="BB23" s="535"/>
      <c r="BC23" s="535"/>
      <c r="BD23" s="535"/>
      <c r="BE23" s="535"/>
      <c r="BF23" s="535"/>
      <c r="BG23" s="535"/>
      <c r="BH23" s="535"/>
      <c r="BI23" s="535"/>
      <c r="BJ23" s="535"/>
      <c r="BK23" s="535"/>
      <c r="BL23" s="535"/>
    </row>
    <row r="24" spans="1:64" ht="15" customHeight="1">
      <c r="A24" s="534" t="s">
        <v>390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5" t="s">
        <v>257</v>
      </c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>
        <v>10491</v>
      </c>
      <c r="AY24" s="535"/>
      <c r="AZ24" s="535"/>
      <c r="BA24" s="535"/>
      <c r="BB24" s="535"/>
      <c r="BC24" s="535"/>
      <c r="BD24" s="535"/>
      <c r="BE24" s="535"/>
      <c r="BF24" s="535"/>
      <c r="BG24" s="535"/>
      <c r="BH24" s="535"/>
      <c r="BI24" s="535"/>
      <c r="BJ24" s="535"/>
      <c r="BK24" s="535"/>
      <c r="BL24" s="535"/>
    </row>
    <row r="25" spans="1:64" ht="15" customHeight="1">
      <c r="A25" s="537" t="s">
        <v>391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535"/>
      <c r="BC25" s="535"/>
      <c r="BD25" s="535"/>
      <c r="BE25" s="535"/>
      <c r="BF25" s="535"/>
      <c r="BG25" s="535"/>
      <c r="BH25" s="535"/>
      <c r="BI25" s="535"/>
      <c r="BJ25" s="535"/>
      <c r="BK25" s="535"/>
      <c r="BL25" s="535"/>
    </row>
    <row r="26" spans="1:64" ht="15" customHeight="1">
      <c r="A26" s="537" t="s">
        <v>430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5" t="s">
        <v>257</v>
      </c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>
        <v>10491</v>
      </c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</row>
    <row r="27" spans="1:64" ht="15" customHeight="1">
      <c r="A27" s="534" t="s">
        <v>392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5">
        <v>5665</v>
      </c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>
        <v>13558</v>
      </c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</row>
    <row r="28" spans="1:64" ht="15" customHeight="1">
      <c r="A28" s="534" t="s">
        <v>393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5">
        <v>19823</v>
      </c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>
        <v>19823</v>
      </c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</row>
    <row r="29" spans="1:64" ht="15" customHeight="1">
      <c r="A29" s="537" t="s">
        <v>394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5">
        <v>9190</v>
      </c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535"/>
      <c r="AW29" s="535"/>
      <c r="AX29" s="535">
        <v>9190</v>
      </c>
      <c r="AY29" s="535"/>
      <c r="AZ29" s="535"/>
      <c r="BA29" s="535"/>
      <c r="BB29" s="535"/>
      <c r="BC29" s="535"/>
      <c r="BD29" s="535"/>
      <c r="BE29" s="535"/>
      <c r="BF29" s="535"/>
      <c r="BG29" s="535"/>
      <c r="BH29" s="535"/>
      <c r="BI29" s="535"/>
      <c r="BJ29" s="535"/>
      <c r="BK29" s="535"/>
      <c r="BL29" s="535"/>
    </row>
    <row r="30" spans="1:64" ht="15" customHeight="1">
      <c r="A30" s="537" t="s">
        <v>395</v>
      </c>
      <c r="B30" s="537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5">
        <v>10633</v>
      </c>
      <c r="AJ30" s="535"/>
      <c r="AK30" s="535"/>
      <c r="AL30" s="535"/>
      <c r="AM30" s="535"/>
      <c r="AN30" s="535"/>
      <c r="AO30" s="535"/>
      <c r="AP30" s="535"/>
      <c r="AQ30" s="535"/>
      <c r="AR30" s="535"/>
      <c r="AS30" s="535"/>
      <c r="AT30" s="535"/>
      <c r="AU30" s="535"/>
      <c r="AV30" s="535"/>
      <c r="AW30" s="535"/>
      <c r="AX30" s="535">
        <v>10633</v>
      </c>
      <c r="AY30" s="535"/>
      <c r="AZ30" s="535"/>
      <c r="BA30" s="535"/>
      <c r="BB30" s="535"/>
      <c r="BC30" s="535"/>
      <c r="BD30" s="535"/>
      <c r="BE30" s="535"/>
      <c r="BF30" s="535"/>
      <c r="BG30" s="535"/>
      <c r="BH30" s="535"/>
      <c r="BI30" s="535"/>
      <c r="BJ30" s="535"/>
      <c r="BK30" s="535"/>
      <c r="BL30" s="535"/>
    </row>
    <row r="31" spans="1:64" ht="15" customHeight="1">
      <c r="A31" s="534" t="s">
        <v>396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5">
        <v>24965</v>
      </c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>
        <v>29230</v>
      </c>
      <c r="AY31" s="535"/>
      <c r="AZ31" s="535"/>
      <c r="BA31" s="535"/>
      <c r="BB31" s="535"/>
      <c r="BC31" s="535"/>
      <c r="BD31" s="535"/>
      <c r="BE31" s="535"/>
      <c r="BF31" s="535"/>
      <c r="BG31" s="535"/>
      <c r="BH31" s="535"/>
      <c r="BI31" s="535"/>
      <c r="BJ31" s="535"/>
      <c r="BK31" s="535"/>
      <c r="BL31" s="535"/>
    </row>
    <row r="32" spans="1:64" ht="15" customHeight="1">
      <c r="A32" s="534" t="s">
        <v>397</v>
      </c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5">
        <v>798</v>
      </c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>
        <v>798</v>
      </c>
      <c r="AY32" s="535"/>
      <c r="AZ32" s="535"/>
      <c r="BA32" s="535"/>
      <c r="BB32" s="535"/>
      <c r="BC32" s="535"/>
      <c r="BD32" s="535"/>
      <c r="BE32" s="535"/>
      <c r="BF32" s="535"/>
      <c r="BG32" s="535"/>
      <c r="BH32" s="535"/>
      <c r="BI32" s="535"/>
      <c r="BJ32" s="535"/>
      <c r="BK32" s="535"/>
      <c r="BL32" s="535"/>
    </row>
    <row r="33" spans="1:64" ht="15" customHeight="1">
      <c r="A33" s="537" t="s">
        <v>398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35"/>
      <c r="AU33" s="535"/>
      <c r="AV33" s="535"/>
      <c r="AW33" s="535"/>
      <c r="AX33" s="535"/>
      <c r="AY33" s="535"/>
      <c r="AZ33" s="535"/>
      <c r="BA33" s="535"/>
      <c r="BB33" s="535"/>
      <c r="BC33" s="535"/>
      <c r="BD33" s="535"/>
      <c r="BE33" s="535"/>
      <c r="BF33" s="535"/>
      <c r="BG33" s="535"/>
      <c r="BH33" s="535"/>
      <c r="BI33" s="535"/>
      <c r="BJ33" s="535"/>
      <c r="BK33" s="535"/>
      <c r="BL33" s="535"/>
    </row>
    <row r="34" spans="1:64" ht="15" customHeight="1">
      <c r="A34" s="537" t="s">
        <v>399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5"/>
      <c r="AJ34" s="535"/>
      <c r="AK34" s="535"/>
      <c r="AL34" s="535"/>
      <c r="AM34" s="535"/>
      <c r="AN34" s="535"/>
      <c r="AO34" s="535"/>
      <c r="AP34" s="535"/>
      <c r="AQ34" s="535"/>
      <c r="AR34" s="535"/>
      <c r="AS34" s="535"/>
      <c r="AT34" s="535"/>
      <c r="AU34" s="535"/>
      <c r="AV34" s="535"/>
      <c r="AW34" s="535"/>
      <c r="AX34" s="535"/>
      <c r="AY34" s="535"/>
      <c r="AZ34" s="535"/>
      <c r="BA34" s="535"/>
      <c r="BB34" s="535"/>
      <c r="BC34" s="535"/>
      <c r="BD34" s="535"/>
      <c r="BE34" s="535"/>
      <c r="BF34" s="535"/>
      <c r="BG34" s="535"/>
      <c r="BH34" s="535"/>
      <c r="BI34" s="535"/>
      <c r="BJ34" s="535"/>
      <c r="BK34" s="535"/>
      <c r="BL34" s="535"/>
    </row>
    <row r="35" spans="1:64" ht="15" customHeight="1">
      <c r="A35" s="537" t="s">
        <v>400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5">
        <v>798</v>
      </c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>
        <v>798</v>
      </c>
      <c r="AY35" s="535"/>
      <c r="AZ35" s="535"/>
      <c r="BA35" s="535"/>
      <c r="BB35" s="535"/>
      <c r="BC35" s="535"/>
      <c r="BD35" s="535"/>
      <c r="BE35" s="535"/>
      <c r="BF35" s="535"/>
      <c r="BG35" s="535"/>
      <c r="BH35" s="535"/>
      <c r="BI35" s="535"/>
      <c r="BJ35" s="535"/>
      <c r="BK35" s="535"/>
      <c r="BL35" s="535"/>
    </row>
    <row r="36" spans="1:64" ht="15" customHeight="1">
      <c r="A36" s="537" t="s">
        <v>401</v>
      </c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5"/>
      <c r="AJ36" s="535"/>
      <c r="AK36" s="535"/>
      <c r="AL36" s="535"/>
      <c r="AM36" s="535"/>
      <c r="AN36" s="535"/>
      <c r="AO36" s="535"/>
      <c r="AP36" s="535"/>
      <c r="AQ36" s="535"/>
      <c r="AR36" s="535"/>
      <c r="AS36" s="535"/>
      <c r="AT36" s="535"/>
      <c r="AU36" s="535"/>
      <c r="AV36" s="535"/>
      <c r="AW36" s="535"/>
      <c r="AX36" s="535"/>
      <c r="AY36" s="535"/>
      <c r="AZ36" s="535"/>
      <c r="BA36" s="535"/>
      <c r="BB36" s="535"/>
      <c r="BC36" s="535"/>
      <c r="BD36" s="535"/>
      <c r="BE36" s="535"/>
      <c r="BF36" s="535"/>
      <c r="BG36" s="535"/>
      <c r="BH36" s="535"/>
      <c r="BI36" s="535"/>
      <c r="BJ36" s="535"/>
      <c r="BK36" s="535"/>
      <c r="BL36" s="535"/>
    </row>
    <row r="37" spans="1:64" ht="15" customHeight="1">
      <c r="A37" s="534" t="s">
        <v>402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35">
        <v>51582</v>
      </c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>
        <v>51582</v>
      </c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</row>
    <row r="38" spans="1:64" ht="15" customHeight="1">
      <c r="A38" s="537" t="s">
        <v>403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5">
        <v>10300</v>
      </c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>
        <v>10300</v>
      </c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</row>
    <row r="39" spans="1:64" ht="15" customHeight="1">
      <c r="A39" s="537" t="s">
        <v>404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5">
        <v>40659</v>
      </c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35"/>
      <c r="AU39" s="535"/>
      <c r="AV39" s="535"/>
      <c r="AW39" s="535"/>
      <c r="AX39" s="535">
        <v>40659</v>
      </c>
      <c r="AY39" s="535"/>
      <c r="AZ39" s="535"/>
      <c r="BA39" s="535"/>
      <c r="BB39" s="535"/>
      <c r="BC39" s="535"/>
      <c r="BD39" s="535"/>
      <c r="BE39" s="535"/>
      <c r="BF39" s="535"/>
      <c r="BG39" s="535"/>
      <c r="BH39" s="535"/>
      <c r="BI39" s="535"/>
      <c r="BJ39" s="535"/>
      <c r="BK39" s="535"/>
      <c r="BL39" s="535"/>
    </row>
    <row r="40" spans="1:64" ht="15" customHeight="1">
      <c r="A40" s="538" t="s">
        <v>405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8"/>
      <c r="Z40" s="538"/>
      <c r="AA40" s="538"/>
      <c r="AB40" s="538"/>
      <c r="AC40" s="538"/>
      <c r="AD40" s="538"/>
      <c r="AE40" s="538"/>
      <c r="AF40" s="538"/>
      <c r="AG40" s="538"/>
      <c r="AH40" s="538"/>
      <c r="AI40" s="535">
        <v>7961</v>
      </c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5"/>
      <c r="AW40" s="535"/>
      <c r="AX40" s="535">
        <v>7961</v>
      </c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</row>
    <row r="41" spans="1:64" ht="15" customHeight="1">
      <c r="A41" s="538" t="s">
        <v>406</v>
      </c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8"/>
      <c r="AD41" s="538"/>
      <c r="AE41" s="538"/>
      <c r="AF41" s="538"/>
      <c r="AG41" s="538"/>
      <c r="AH41" s="538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5"/>
      <c r="BD41" s="535"/>
      <c r="BE41" s="535"/>
      <c r="BF41" s="535"/>
      <c r="BG41" s="535"/>
      <c r="BH41" s="535"/>
      <c r="BI41" s="535"/>
      <c r="BJ41" s="535"/>
      <c r="BK41" s="535"/>
      <c r="BL41" s="535"/>
    </row>
    <row r="42" spans="1:64" ht="15" customHeight="1">
      <c r="A42" s="538" t="s">
        <v>407</v>
      </c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8"/>
      <c r="AF42" s="538"/>
      <c r="AG42" s="538"/>
      <c r="AH42" s="538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5"/>
      <c r="BB42" s="535"/>
      <c r="BC42" s="535"/>
      <c r="BD42" s="535"/>
      <c r="BE42" s="535"/>
      <c r="BF42" s="535"/>
      <c r="BG42" s="535"/>
      <c r="BH42" s="535"/>
      <c r="BI42" s="535"/>
      <c r="BJ42" s="535"/>
      <c r="BK42" s="535"/>
      <c r="BL42" s="535"/>
    </row>
    <row r="43" spans="1:64" ht="15" customHeight="1">
      <c r="A43" s="534" t="s">
        <v>408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5">
        <v>25</v>
      </c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>
        <v>100</v>
      </c>
      <c r="AY43" s="535"/>
      <c r="AZ43" s="535"/>
      <c r="BA43" s="535"/>
      <c r="BB43" s="535"/>
      <c r="BC43" s="535"/>
      <c r="BD43" s="535"/>
      <c r="BE43" s="535"/>
      <c r="BF43" s="535"/>
      <c r="BG43" s="535"/>
      <c r="BH43" s="535"/>
      <c r="BI43" s="535"/>
      <c r="BJ43" s="535"/>
      <c r="BK43" s="535"/>
      <c r="BL43" s="535"/>
    </row>
    <row r="44" spans="1:64">
      <c r="A44" s="539" t="s">
        <v>409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  <c r="BA44" s="540"/>
      <c r="BB44" s="540"/>
      <c r="BC44" s="540"/>
      <c r="BD44" s="540"/>
      <c r="BE44" s="540"/>
      <c r="BF44" s="540"/>
      <c r="BG44" s="540"/>
      <c r="BH44" s="540"/>
      <c r="BI44" s="540"/>
      <c r="BJ44" s="540"/>
      <c r="BK44" s="540"/>
      <c r="BL44" s="541"/>
    </row>
    <row r="45" spans="1:64" ht="15" customHeight="1">
      <c r="A45" s="542" t="s">
        <v>410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4">
        <v>4459</v>
      </c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6"/>
    </row>
    <row r="46" spans="1:64">
      <c r="A46" s="543" t="s">
        <v>411</v>
      </c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7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32"/>
      <c r="AU46" s="532"/>
      <c r="AV46" s="532"/>
      <c r="AW46" s="532"/>
      <c r="AX46" s="532"/>
      <c r="AY46" s="532"/>
      <c r="AZ46" s="532"/>
      <c r="BA46" s="532"/>
      <c r="BB46" s="532"/>
      <c r="BC46" s="532"/>
      <c r="BD46" s="532"/>
      <c r="BE46" s="532"/>
      <c r="BF46" s="532"/>
      <c r="BG46" s="532"/>
      <c r="BH46" s="532"/>
      <c r="BI46" s="532"/>
      <c r="BJ46" s="532"/>
      <c r="BK46" s="532"/>
      <c r="BL46" s="548"/>
    </row>
    <row r="47" spans="1:64" ht="15" customHeight="1">
      <c r="A47" s="534" t="s">
        <v>412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49">
        <v>4459</v>
      </c>
      <c r="AJ47" s="550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  <c r="AY47" s="550"/>
      <c r="AZ47" s="550"/>
      <c r="BA47" s="550"/>
      <c r="BB47" s="550"/>
      <c r="BC47" s="550"/>
      <c r="BD47" s="550"/>
      <c r="BE47" s="550"/>
      <c r="BF47" s="550"/>
      <c r="BG47" s="550"/>
      <c r="BH47" s="550"/>
      <c r="BI47" s="550"/>
      <c r="BJ47" s="550"/>
      <c r="BK47" s="550"/>
      <c r="BL47" s="551"/>
    </row>
    <row r="48" spans="1:64" ht="15" customHeight="1">
      <c r="A48" s="534" t="s">
        <v>413</v>
      </c>
      <c r="B48" s="534"/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5"/>
      <c r="AJ48" s="535"/>
      <c r="AK48" s="535"/>
      <c r="AL48" s="535"/>
      <c r="AM48" s="535"/>
      <c r="AN48" s="535"/>
      <c r="AO48" s="535"/>
      <c r="AP48" s="535"/>
      <c r="AQ48" s="535"/>
      <c r="AR48" s="535"/>
      <c r="AS48" s="535"/>
      <c r="AT48" s="535"/>
      <c r="AU48" s="535"/>
      <c r="AV48" s="535"/>
      <c r="AW48" s="535"/>
      <c r="AX48" s="535"/>
      <c r="AY48" s="535"/>
      <c r="AZ48" s="535"/>
      <c r="BA48" s="535"/>
      <c r="BB48" s="535"/>
      <c r="BC48" s="535"/>
      <c r="BD48" s="535"/>
      <c r="BE48" s="535"/>
      <c r="BF48" s="535"/>
      <c r="BG48" s="535"/>
      <c r="BH48" s="535"/>
      <c r="BI48" s="535"/>
      <c r="BJ48" s="535"/>
      <c r="BK48" s="535"/>
      <c r="BL48" s="535"/>
    </row>
    <row r="49" spans="1:64" ht="15" customHeight="1">
      <c r="A49" s="534" t="s">
        <v>414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535"/>
      <c r="BC49" s="535"/>
      <c r="BD49" s="535"/>
      <c r="BE49" s="535"/>
      <c r="BF49" s="535"/>
      <c r="BG49" s="535"/>
      <c r="BH49" s="535"/>
      <c r="BI49" s="535"/>
      <c r="BJ49" s="535"/>
      <c r="BK49" s="535"/>
      <c r="BL49" s="535"/>
    </row>
    <row r="50" spans="1:64" ht="15" customHeight="1">
      <c r="A50" s="539" t="s">
        <v>415</v>
      </c>
      <c r="B50" s="540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0"/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0"/>
      <c r="AX50" s="540"/>
      <c r="AY50" s="540"/>
      <c r="AZ50" s="540"/>
      <c r="BA50" s="540"/>
      <c r="BB50" s="540"/>
      <c r="BC50" s="540"/>
      <c r="BD50" s="540"/>
      <c r="BE50" s="540"/>
      <c r="BF50" s="540"/>
      <c r="BG50" s="540"/>
      <c r="BH50" s="540"/>
      <c r="BI50" s="540"/>
      <c r="BJ50" s="540"/>
      <c r="BK50" s="540"/>
      <c r="BL50" s="541"/>
    </row>
    <row r="51" spans="1:64" ht="15" customHeight="1">
      <c r="A51" s="534" t="s">
        <v>416</v>
      </c>
      <c r="B51" s="534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  <c r="V51" s="534"/>
      <c r="W51" s="534"/>
      <c r="X51" s="534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5"/>
      <c r="AZ51" s="535"/>
      <c r="BA51" s="535"/>
      <c r="BB51" s="535"/>
      <c r="BC51" s="535"/>
      <c r="BD51" s="535"/>
      <c r="BE51" s="535"/>
      <c r="BF51" s="535"/>
      <c r="BG51" s="535"/>
      <c r="BH51" s="535"/>
      <c r="BI51" s="535"/>
      <c r="BJ51" s="535"/>
      <c r="BK51" s="535"/>
      <c r="BL51" s="535"/>
    </row>
    <row r="52" spans="1:64" ht="15" customHeight="1">
      <c r="A52" s="537" t="s">
        <v>417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5"/>
      <c r="AJ52" s="535"/>
      <c r="AK52" s="535"/>
      <c r="AL52" s="535"/>
      <c r="AM52" s="535"/>
      <c r="AN52" s="535"/>
      <c r="AO52" s="535"/>
      <c r="AP52" s="535"/>
      <c r="AQ52" s="535"/>
      <c r="AR52" s="535"/>
      <c r="AS52" s="535"/>
      <c r="AT52" s="535"/>
      <c r="AU52" s="535"/>
      <c r="AV52" s="535"/>
      <c r="AW52" s="535"/>
      <c r="AX52" s="535"/>
      <c r="AY52" s="535"/>
      <c r="AZ52" s="535"/>
      <c r="BA52" s="535"/>
      <c r="BB52" s="535"/>
      <c r="BC52" s="535"/>
      <c r="BD52" s="535"/>
      <c r="BE52" s="535"/>
      <c r="BF52" s="535"/>
      <c r="BG52" s="535"/>
      <c r="BH52" s="535"/>
      <c r="BI52" s="535"/>
      <c r="BJ52" s="535"/>
      <c r="BK52" s="535"/>
      <c r="BL52" s="535"/>
    </row>
    <row r="53" spans="1:64" ht="15" customHeight="1">
      <c r="A53" s="537" t="s">
        <v>418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35"/>
      <c r="AU53" s="535"/>
      <c r="AV53" s="535"/>
      <c r="AW53" s="535"/>
      <c r="AX53" s="535"/>
      <c r="AY53" s="535"/>
      <c r="AZ53" s="535"/>
      <c r="BA53" s="535"/>
      <c r="BB53" s="535"/>
      <c r="BC53" s="535"/>
      <c r="BD53" s="535"/>
      <c r="BE53" s="535"/>
      <c r="BF53" s="535"/>
      <c r="BG53" s="535"/>
      <c r="BH53" s="535"/>
      <c r="BI53" s="535"/>
      <c r="BJ53" s="535"/>
      <c r="BK53" s="535"/>
      <c r="BL53" s="535"/>
    </row>
    <row r="54" spans="1:64" ht="15" customHeight="1">
      <c r="A54" s="534" t="s">
        <v>419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5"/>
      <c r="AJ54" s="535"/>
      <c r="AK54" s="535"/>
      <c r="AL54" s="535"/>
      <c r="AM54" s="535"/>
      <c r="AN54" s="535"/>
      <c r="AO54" s="535"/>
      <c r="AP54" s="535"/>
      <c r="AQ54" s="535"/>
      <c r="AR54" s="535"/>
      <c r="AS54" s="535"/>
      <c r="AT54" s="535"/>
      <c r="AU54" s="535"/>
      <c r="AV54" s="535"/>
      <c r="AW54" s="535"/>
      <c r="AX54" s="535"/>
      <c r="AY54" s="535"/>
      <c r="AZ54" s="535"/>
      <c r="BA54" s="535"/>
      <c r="BB54" s="535"/>
      <c r="BC54" s="535"/>
      <c r="BD54" s="535"/>
      <c r="BE54" s="535"/>
      <c r="BF54" s="535"/>
      <c r="BG54" s="535"/>
      <c r="BH54" s="535"/>
      <c r="BI54" s="535"/>
      <c r="BJ54" s="535"/>
      <c r="BK54" s="535"/>
      <c r="BL54" s="535"/>
    </row>
    <row r="55" spans="1:64" s="246" customFormat="1" ht="11.2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</row>
    <row r="56" spans="1:64" s="246" customFormat="1" ht="11.25">
      <c r="A56" s="261" t="s">
        <v>420</v>
      </c>
    </row>
  </sheetData>
  <mergeCells count="114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48:AH48"/>
    <mergeCell ref="AI48:AW48"/>
    <mergeCell ref="AX48:BL48"/>
    <mergeCell ref="AI47:BL47"/>
    <mergeCell ref="A43:AH43"/>
    <mergeCell ref="AI43:AW43"/>
    <mergeCell ref="AX43:BL43"/>
    <mergeCell ref="A44:BL44"/>
    <mergeCell ref="A45:AH45"/>
    <mergeCell ref="A46:AH46"/>
    <mergeCell ref="A41:AH41"/>
    <mergeCell ref="AI41:AW41"/>
    <mergeCell ref="AX41:BL41"/>
    <mergeCell ref="A42:AH42"/>
    <mergeCell ref="AI42:AW42"/>
    <mergeCell ref="AX42:BL42"/>
    <mergeCell ref="AI45:BL46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M12:BL12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G15" sqref="G15"/>
    </sheetView>
  </sheetViews>
  <sheetFormatPr defaultRowHeight="15"/>
  <cols>
    <col min="1" max="1" width="42.28515625" customWidth="1"/>
    <col min="2" max="2" width="61.140625" customWidth="1"/>
  </cols>
  <sheetData>
    <row r="2" spans="1:2">
      <c r="A2" s="262" t="s">
        <v>431</v>
      </c>
    </row>
    <row r="4" spans="1:2" ht="25.5" customHeight="1">
      <c r="A4" s="263"/>
    </row>
    <row r="5" spans="1:2" ht="69.75" customHeight="1">
      <c r="A5" s="265" t="s">
        <v>434</v>
      </c>
      <c r="B5" s="265" t="s">
        <v>436</v>
      </c>
    </row>
    <row r="6" spans="1:2" ht="32.25" customHeight="1">
      <c r="A6" s="552" t="s">
        <v>435</v>
      </c>
      <c r="B6" s="264" t="s">
        <v>433</v>
      </c>
    </row>
    <row r="7" spans="1:2" ht="30" customHeight="1">
      <c r="A7" s="553"/>
      <c r="B7" s="264" t="s">
        <v>432</v>
      </c>
    </row>
  </sheetData>
  <mergeCells count="1"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topLeftCell="A22" workbookViewId="0">
      <selection activeCell="AT29" sqref="AT29:BE29"/>
    </sheetView>
  </sheetViews>
  <sheetFormatPr defaultColWidth="0.85546875" defaultRowHeight="11.25"/>
  <cols>
    <col min="1" max="16384" width="0.85546875" style="222"/>
  </cols>
  <sheetData>
    <row r="1" spans="1:108">
      <c r="DD1" s="223" t="s">
        <v>340</v>
      </c>
    </row>
    <row r="2" spans="1:108">
      <c r="DD2" s="223" t="s">
        <v>302</v>
      </c>
    </row>
    <row r="3" spans="1:108"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3" t="s">
        <v>303</v>
      </c>
    </row>
    <row r="4" spans="1:108" s="1" customFormat="1" ht="15.75"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118"/>
    </row>
    <row r="5" spans="1:108" s="5" customFormat="1" ht="30.75" customHeight="1">
      <c r="A5" s="270" t="s">
        <v>368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</row>
    <row r="6" spans="1:108" s="5" customFormat="1" ht="15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</row>
    <row r="7" spans="1:108" s="5" customFormat="1" ht="15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6" t="s">
        <v>2</v>
      </c>
    </row>
    <row r="8" spans="1:108" s="227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Z8" s="228"/>
      <c r="CA8" s="361" t="s">
        <v>267</v>
      </c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</row>
    <row r="9" spans="1:108" s="228" customFormat="1" ht="12.75">
      <c r="CA9" s="362" t="s">
        <v>261</v>
      </c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</row>
    <row r="10" spans="1:108" s="228" customFormat="1" ht="12.75">
      <c r="BZ10" s="222"/>
      <c r="CA10" s="363" t="s">
        <v>341</v>
      </c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</row>
    <row r="11" spans="1:108" s="228" customFormat="1" ht="12.75">
      <c r="BZ11" s="222"/>
      <c r="CA11" s="274" t="s">
        <v>305</v>
      </c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</row>
    <row r="12" spans="1:108" ht="12" customHeight="1">
      <c r="BZ12" s="266" t="s">
        <v>306</v>
      </c>
      <c r="CA12" s="266"/>
      <c r="CB12" s="364"/>
      <c r="CC12" s="364"/>
      <c r="CD12" s="364"/>
      <c r="CE12" s="268" t="s">
        <v>306</v>
      </c>
      <c r="CF12" s="268"/>
      <c r="CG12" s="228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228"/>
      <c r="CT12" s="266">
        <v>20</v>
      </c>
      <c r="CU12" s="266"/>
      <c r="CV12" s="266"/>
      <c r="CW12" s="342" t="s">
        <v>366</v>
      </c>
      <c r="CX12" s="342"/>
      <c r="CY12" s="342"/>
      <c r="CZ12" s="229" t="s">
        <v>307</v>
      </c>
      <c r="DA12" s="228"/>
      <c r="DB12" s="228"/>
      <c r="DC12" s="228"/>
      <c r="DD12" s="229"/>
    </row>
    <row r="13" spans="1:108" s="228" customFormat="1" ht="12.75">
      <c r="DD13" s="226" t="s">
        <v>3</v>
      </c>
    </row>
    <row r="14" spans="1:108" s="228" customFormat="1" ht="13.5" thickBot="1"/>
    <row r="15" spans="1:108" s="227" customFormat="1" ht="40.5" customHeight="1">
      <c r="A15" s="343" t="s">
        <v>308</v>
      </c>
      <c r="B15" s="344"/>
      <c r="C15" s="344"/>
      <c r="D15" s="344"/>
      <c r="E15" s="344"/>
      <c r="F15" s="344"/>
      <c r="G15" s="345"/>
      <c r="H15" s="349" t="s">
        <v>85</v>
      </c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3" t="s">
        <v>310</v>
      </c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5"/>
      <c r="BR15" s="356" t="s">
        <v>11</v>
      </c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57"/>
    </row>
    <row r="16" spans="1:108" s="227" customFormat="1" ht="13.5" thickBot="1">
      <c r="A16" s="346"/>
      <c r="B16" s="347"/>
      <c r="C16" s="347"/>
      <c r="D16" s="347"/>
      <c r="E16" s="347"/>
      <c r="F16" s="347"/>
      <c r="G16" s="348"/>
      <c r="H16" s="351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60" t="s">
        <v>342</v>
      </c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 t="s">
        <v>343</v>
      </c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58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59"/>
    </row>
    <row r="17" spans="1:108" s="227" customFormat="1" ht="12.75">
      <c r="A17" s="365" t="s">
        <v>329</v>
      </c>
      <c r="B17" s="366"/>
      <c r="C17" s="366"/>
      <c r="D17" s="366"/>
      <c r="E17" s="366"/>
      <c r="F17" s="366"/>
      <c r="G17" s="366"/>
      <c r="H17" s="367" t="s">
        <v>88</v>
      </c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8">
        <f>AT18+AT25+AT29</f>
        <v>4.4589999999999996</v>
      </c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>
        <f>BF18+BF25+BF29</f>
        <v>4.4589999999999996</v>
      </c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9" t="s">
        <v>257</v>
      </c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1"/>
    </row>
    <row r="18" spans="1:108" s="228" customFormat="1" ht="12.75">
      <c r="A18" s="372" t="s">
        <v>320</v>
      </c>
      <c r="B18" s="373"/>
      <c r="C18" s="373"/>
      <c r="D18" s="373"/>
      <c r="E18" s="373"/>
      <c r="F18" s="373"/>
      <c r="G18" s="373"/>
      <c r="H18" s="374" t="s">
        <v>89</v>
      </c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5">
        <v>0.81699999999999995</v>
      </c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>
        <v>0.81699999999999995</v>
      </c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69" t="s">
        <v>257</v>
      </c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1"/>
    </row>
    <row r="19" spans="1:108" s="228" customFormat="1" ht="25.5" customHeight="1">
      <c r="A19" s="372" t="s">
        <v>344</v>
      </c>
      <c r="B19" s="373"/>
      <c r="C19" s="373"/>
      <c r="D19" s="373"/>
      <c r="E19" s="373"/>
      <c r="F19" s="373"/>
      <c r="G19" s="373"/>
      <c r="H19" s="376" t="s">
        <v>91</v>
      </c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8"/>
    </row>
    <row r="20" spans="1:108" s="228" customFormat="1" ht="12.75">
      <c r="A20" s="372" t="s">
        <v>345</v>
      </c>
      <c r="B20" s="373"/>
      <c r="C20" s="373"/>
      <c r="D20" s="373"/>
      <c r="E20" s="373"/>
      <c r="F20" s="373"/>
      <c r="G20" s="373"/>
      <c r="H20" s="376" t="s">
        <v>346</v>
      </c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8"/>
    </row>
    <row r="21" spans="1:108" s="228" customFormat="1" ht="39" customHeight="1">
      <c r="A21" s="372" t="s">
        <v>347</v>
      </c>
      <c r="B21" s="373"/>
      <c r="C21" s="373"/>
      <c r="D21" s="373"/>
      <c r="E21" s="373"/>
      <c r="F21" s="373"/>
      <c r="G21" s="373"/>
      <c r="H21" s="376" t="s">
        <v>95</v>
      </c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8"/>
    </row>
    <row r="22" spans="1:108" s="227" customFormat="1" ht="25.5" customHeight="1">
      <c r="A22" s="372" t="s">
        <v>348</v>
      </c>
      <c r="B22" s="373"/>
      <c r="C22" s="373"/>
      <c r="D22" s="373"/>
      <c r="E22" s="373"/>
      <c r="F22" s="373"/>
      <c r="G22" s="373"/>
      <c r="H22" s="376" t="s">
        <v>97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8"/>
    </row>
    <row r="23" spans="1:108" s="228" customFormat="1" ht="25.5" customHeight="1">
      <c r="A23" s="372" t="s">
        <v>349</v>
      </c>
      <c r="B23" s="373"/>
      <c r="C23" s="373"/>
      <c r="D23" s="373"/>
      <c r="E23" s="373"/>
      <c r="F23" s="373"/>
      <c r="G23" s="373"/>
      <c r="H23" s="376" t="s">
        <v>99</v>
      </c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/>
      <c r="DD23" s="378"/>
    </row>
    <row r="24" spans="1:108" s="228" customFormat="1" ht="12.75">
      <c r="A24" s="372" t="s">
        <v>350</v>
      </c>
      <c r="B24" s="373"/>
      <c r="C24" s="373"/>
      <c r="D24" s="373"/>
      <c r="E24" s="373"/>
      <c r="F24" s="373"/>
      <c r="G24" s="373"/>
      <c r="H24" s="374" t="s">
        <v>101</v>
      </c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8"/>
    </row>
    <row r="25" spans="1:108" s="228" customFormat="1" ht="12.75">
      <c r="A25" s="372" t="s">
        <v>322</v>
      </c>
      <c r="B25" s="373"/>
      <c r="C25" s="373"/>
      <c r="D25" s="373"/>
      <c r="E25" s="373"/>
      <c r="F25" s="373"/>
      <c r="G25" s="373"/>
      <c r="H25" s="374" t="s">
        <v>102</v>
      </c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5">
        <v>2.9620000000000002</v>
      </c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>
        <v>2.9620000000000002</v>
      </c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69" t="s">
        <v>257</v>
      </c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1"/>
    </row>
    <row r="26" spans="1:108" s="228" customFormat="1" ht="12.75">
      <c r="A26" s="372" t="s">
        <v>351</v>
      </c>
      <c r="B26" s="373"/>
      <c r="C26" s="373"/>
      <c r="D26" s="373"/>
      <c r="E26" s="373"/>
      <c r="F26" s="373"/>
      <c r="G26" s="373"/>
      <c r="H26" s="374" t="s">
        <v>104</v>
      </c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5">
        <v>2.9620000000000002</v>
      </c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>
        <v>2.9620000000000002</v>
      </c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69" t="s">
        <v>257</v>
      </c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1"/>
    </row>
    <row r="27" spans="1:108" s="227" customFormat="1" ht="12.75">
      <c r="A27" s="372" t="s">
        <v>352</v>
      </c>
      <c r="B27" s="373"/>
      <c r="C27" s="373"/>
      <c r="D27" s="373"/>
      <c r="E27" s="373"/>
      <c r="F27" s="373"/>
      <c r="G27" s="373"/>
      <c r="H27" s="374" t="s">
        <v>106</v>
      </c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8"/>
    </row>
    <row r="28" spans="1:108" s="227" customFormat="1" ht="25.5" customHeight="1">
      <c r="A28" s="372" t="s">
        <v>353</v>
      </c>
      <c r="B28" s="373"/>
      <c r="C28" s="373"/>
      <c r="D28" s="373"/>
      <c r="E28" s="373"/>
      <c r="F28" s="373"/>
      <c r="G28" s="373"/>
      <c r="H28" s="376" t="s">
        <v>108</v>
      </c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8"/>
    </row>
    <row r="29" spans="1:108" s="227" customFormat="1" ht="12.75">
      <c r="A29" s="372" t="s">
        <v>324</v>
      </c>
      <c r="B29" s="373"/>
      <c r="C29" s="373"/>
      <c r="D29" s="373"/>
      <c r="E29" s="373"/>
      <c r="F29" s="373"/>
      <c r="G29" s="373"/>
      <c r="H29" s="374" t="s">
        <v>109</v>
      </c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5">
        <v>0.68</v>
      </c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>
        <v>0.68</v>
      </c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69" t="s">
        <v>257</v>
      </c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1"/>
    </row>
    <row r="30" spans="1:108" s="227" customFormat="1" ht="12.75">
      <c r="A30" s="372" t="s">
        <v>326</v>
      </c>
      <c r="B30" s="373"/>
      <c r="C30" s="373"/>
      <c r="D30" s="373"/>
      <c r="E30" s="373"/>
      <c r="F30" s="373"/>
      <c r="G30" s="373"/>
      <c r="H30" s="374" t="s">
        <v>110</v>
      </c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8"/>
    </row>
    <row r="31" spans="1:108" s="228" customFormat="1" ht="12.75">
      <c r="A31" s="372" t="s">
        <v>354</v>
      </c>
      <c r="B31" s="373"/>
      <c r="C31" s="373"/>
      <c r="D31" s="373"/>
      <c r="E31" s="373"/>
      <c r="F31" s="373"/>
      <c r="G31" s="373"/>
      <c r="H31" s="374" t="s">
        <v>112</v>
      </c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8"/>
    </row>
    <row r="32" spans="1:108" s="228" customFormat="1" ht="25.5" customHeight="1" thickBot="1">
      <c r="A32" s="379" t="s">
        <v>355</v>
      </c>
      <c r="B32" s="380"/>
      <c r="C32" s="380"/>
      <c r="D32" s="380"/>
      <c r="E32" s="380"/>
      <c r="F32" s="380"/>
      <c r="G32" s="380"/>
      <c r="H32" s="381" t="s">
        <v>114</v>
      </c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4"/>
    </row>
    <row r="33" spans="1:108" s="228" customFormat="1" ht="12.75">
      <c r="A33" s="365" t="s">
        <v>327</v>
      </c>
      <c r="B33" s="366"/>
      <c r="C33" s="366"/>
      <c r="D33" s="366"/>
      <c r="E33" s="366"/>
      <c r="F33" s="366"/>
      <c r="G33" s="366"/>
      <c r="H33" s="367" t="s">
        <v>115</v>
      </c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5"/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6"/>
    </row>
    <row r="34" spans="1:108" s="228" customFormat="1" ht="12.75">
      <c r="A34" s="372" t="s">
        <v>328</v>
      </c>
      <c r="B34" s="373"/>
      <c r="C34" s="373"/>
      <c r="D34" s="373"/>
      <c r="E34" s="373"/>
      <c r="F34" s="373"/>
      <c r="G34" s="373"/>
      <c r="H34" s="374" t="s">
        <v>116</v>
      </c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8"/>
    </row>
    <row r="35" spans="1:108" s="227" customFormat="1" ht="12.75">
      <c r="A35" s="372" t="s">
        <v>331</v>
      </c>
      <c r="B35" s="373"/>
      <c r="C35" s="373"/>
      <c r="D35" s="373"/>
      <c r="E35" s="373"/>
      <c r="F35" s="373"/>
      <c r="G35" s="373"/>
      <c r="H35" s="374" t="s">
        <v>117</v>
      </c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77"/>
      <c r="CS35" s="377"/>
      <c r="CT35" s="377"/>
      <c r="CU35" s="377"/>
      <c r="CV35" s="377"/>
      <c r="CW35" s="377"/>
      <c r="CX35" s="377"/>
      <c r="CY35" s="377"/>
      <c r="CZ35" s="377"/>
      <c r="DA35" s="377"/>
      <c r="DB35" s="377"/>
      <c r="DC35" s="377"/>
      <c r="DD35" s="378"/>
    </row>
    <row r="36" spans="1:108" s="227" customFormat="1" ht="12.75">
      <c r="A36" s="372" t="s">
        <v>356</v>
      </c>
      <c r="B36" s="373"/>
      <c r="C36" s="373"/>
      <c r="D36" s="373"/>
      <c r="E36" s="373"/>
      <c r="F36" s="373"/>
      <c r="G36" s="373"/>
      <c r="H36" s="374" t="s">
        <v>119</v>
      </c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375"/>
      <c r="BP36" s="375"/>
      <c r="BQ36" s="375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8"/>
    </row>
    <row r="37" spans="1:108" s="228" customFormat="1" ht="12.75">
      <c r="A37" s="372" t="s">
        <v>357</v>
      </c>
      <c r="B37" s="373"/>
      <c r="C37" s="373"/>
      <c r="D37" s="373"/>
      <c r="E37" s="373"/>
      <c r="F37" s="373"/>
      <c r="G37" s="373"/>
      <c r="H37" s="374" t="s">
        <v>121</v>
      </c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377"/>
      <c r="CL37" s="377"/>
      <c r="CM37" s="377"/>
      <c r="CN37" s="377"/>
      <c r="CO37" s="377"/>
      <c r="CP37" s="377"/>
      <c r="CQ37" s="377"/>
      <c r="CR37" s="377"/>
      <c r="CS37" s="377"/>
      <c r="CT37" s="377"/>
      <c r="CU37" s="377"/>
      <c r="CV37" s="377"/>
      <c r="CW37" s="377"/>
      <c r="CX37" s="377"/>
      <c r="CY37" s="377"/>
      <c r="CZ37" s="377"/>
      <c r="DA37" s="377"/>
      <c r="DB37" s="377"/>
      <c r="DC37" s="377"/>
      <c r="DD37" s="378"/>
    </row>
    <row r="38" spans="1:108" s="228" customFormat="1" ht="12.75">
      <c r="A38" s="372" t="s">
        <v>358</v>
      </c>
      <c r="B38" s="373"/>
      <c r="C38" s="373"/>
      <c r="D38" s="373"/>
      <c r="E38" s="373"/>
      <c r="F38" s="373"/>
      <c r="G38" s="373"/>
      <c r="H38" s="374" t="s">
        <v>123</v>
      </c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377"/>
      <c r="CZ38" s="377"/>
      <c r="DA38" s="377"/>
      <c r="DB38" s="377"/>
      <c r="DC38" s="377"/>
      <c r="DD38" s="378"/>
    </row>
    <row r="39" spans="1:108" s="228" customFormat="1" ht="12.75">
      <c r="A39" s="372" t="s">
        <v>359</v>
      </c>
      <c r="B39" s="373"/>
      <c r="C39" s="373"/>
      <c r="D39" s="373"/>
      <c r="E39" s="373"/>
      <c r="F39" s="373"/>
      <c r="G39" s="373"/>
      <c r="H39" s="374" t="s">
        <v>125</v>
      </c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377"/>
      <c r="CM39" s="377"/>
      <c r="CN39" s="377"/>
      <c r="CO39" s="377"/>
      <c r="CP39" s="377"/>
      <c r="CQ39" s="377"/>
      <c r="CR39" s="377"/>
      <c r="CS39" s="377"/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8"/>
    </row>
    <row r="40" spans="1:108" s="228" customFormat="1" ht="13.5" thickBot="1">
      <c r="A40" s="379" t="s">
        <v>360</v>
      </c>
      <c r="B40" s="380"/>
      <c r="C40" s="380"/>
      <c r="D40" s="380"/>
      <c r="E40" s="380"/>
      <c r="F40" s="380"/>
      <c r="G40" s="380"/>
      <c r="H40" s="387" t="s">
        <v>127</v>
      </c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3"/>
      <c r="CY40" s="383"/>
      <c r="CZ40" s="383"/>
      <c r="DA40" s="383"/>
      <c r="DB40" s="383"/>
      <c r="DC40" s="383"/>
      <c r="DD40" s="384"/>
    </row>
    <row r="41" spans="1:108" s="227" customFormat="1" ht="18.75" customHeight="1">
      <c r="A41" s="388"/>
      <c r="B41" s="389"/>
      <c r="C41" s="389"/>
      <c r="D41" s="389"/>
      <c r="E41" s="389"/>
      <c r="F41" s="389"/>
      <c r="G41" s="389"/>
      <c r="H41" s="390" t="s">
        <v>128</v>
      </c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1">
        <v>4.4589999999999996</v>
      </c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>
        <v>4.4589999999999996</v>
      </c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69" t="s">
        <v>257</v>
      </c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0"/>
      <c r="CP41" s="370"/>
      <c r="CQ41" s="370"/>
      <c r="CR41" s="370"/>
      <c r="CS41" s="370"/>
      <c r="CT41" s="370"/>
      <c r="CU41" s="370"/>
      <c r="CV41" s="370"/>
      <c r="CW41" s="370"/>
      <c r="CX41" s="370"/>
      <c r="CY41" s="370"/>
      <c r="CZ41" s="370"/>
      <c r="DA41" s="370"/>
      <c r="DB41" s="370"/>
      <c r="DC41" s="370"/>
      <c r="DD41" s="371"/>
    </row>
    <row r="42" spans="1:108" s="228" customFormat="1" ht="12.75">
      <c r="A42" s="372"/>
      <c r="B42" s="373"/>
      <c r="C42" s="373"/>
      <c r="D42" s="373"/>
      <c r="E42" s="373"/>
      <c r="F42" s="373"/>
      <c r="G42" s="373"/>
      <c r="H42" s="374" t="s">
        <v>129</v>
      </c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5"/>
      <c r="AU42" s="375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375"/>
      <c r="BG42" s="375"/>
      <c r="BH42" s="375"/>
      <c r="BI42" s="375"/>
      <c r="BJ42" s="375"/>
      <c r="BK42" s="375"/>
      <c r="BL42" s="375"/>
      <c r="BM42" s="375"/>
      <c r="BN42" s="375"/>
      <c r="BO42" s="375"/>
      <c r="BP42" s="375"/>
      <c r="BQ42" s="375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7"/>
      <c r="CK42" s="377"/>
      <c r="CL42" s="377"/>
      <c r="CM42" s="377"/>
      <c r="CN42" s="377"/>
      <c r="CO42" s="377"/>
      <c r="CP42" s="377"/>
      <c r="CQ42" s="377"/>
      <c r="CR42" s="377"/>
      <c r="CS42" s="377"/>
      <c r="CT42" s="377"/>
      <c r="CU42" s="377"/>
      <c r="CV42" s="377"/>
      <c r="CW42" s="377"/>
      <c r="CX42" s="377"/>
      <c r="CY42" s="377"/>
      <c r="CZ42" s="377"/>
      <c r="DA42" s="377"/>
      <c r="DB42" s="377"/>
      <c r="DC42" s="377"/>
      <c r="DD42" s="378"/>
    </row>
    <row r="43" spans="1:108" s="228" customFormat="1" ht="12.75">
      <c r="A43" s="372"/>
      <c r="B43" s="373"/>
      <c r="C43" s="373"/>
      <c r="D43" s="373"/>
      <c r="E43" s="373"/>
      <c r="F43" s="373"/>
      <c r="G43" s="373"/>
      <c r="H43" s="392" t="s">
        <v>130</v>
      </c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5"/>
      <c r="BG43" s="375"/>
      <c r="BH43" s="375"/>
      <c r="BI43" s="375"/>
      <c r="BJ43" s="375"/>
      <c r="BK43" s="375"/>
      <c r="BL43" s="375"/>
      <c r="BM43" s="375"/>
      <c r="BN43" s="375"/>
      <c r="BO43" s="375"/>
      <c r="BP43" s="375"/>
      <c r="BQ43" s="375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377"/>
      <c r="CV43" s="377"/>
      <c r="CW43" s="377"/>
      <c r="CX43" s="377"/>
      <c r="CY43" s="377"/>
      <c r="CZ43" s="377"/>
      <c r="DA43" s="377"/>
      <c r="DB43" s="377"/>
      <c r="DC43" s="377"/>
      <c r="DD43" s="378"/>
    </row>
    <row r="44" spans="1:108" s="227" customFormat="1" ht="13.5" thickBot="1">
      <c r="A44" s="379"/>
      <c r="B44" s="380"/>
      <c r="C44" s="380"/>
      <c r="D44" s="380"/>
      <c r="E44" s="380"/>
      <c r="F44" s="380"/>
      <c r="G44" s="380"/>
      <c r="H44" s="393" t="s">
        <v>131</v>
      </c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4"/>
    </row>
    <row r="46" spans="1:108">
      <c r="D46" s="223" t="s">
        <v>333</v>
      </c>
      <c r="E46" s="222" t="s">
        <v>361</v>
      </c>
    </row>
    <row r="47" spans="1:108">
      <c r="D47" s="223" t="s">
        <v>335</v>
      </c>
      <c r="E47" s="222" t="s">
        <v>338</v>
      </c>
    </row>
  </sheetData>
  <mergeCells count="157">
    <mergeCell ref="A43:G43"/>
    <mergeCell ref="H43:AS43"/>
    <mergeCell ref="AT43:BE43"/>
    <mergeCell ref="BF43:BQ43"/>
    <mergeCell ref="BR43:DD43"/>
    <mergeCell ref="A44:G44"/>
    <mergeCell ref="H44:AS44"/>
    <mergeCell ref="AT44:BE44"/>
    <mergeCell ref="BF44:BQ44"/>
    <mergeCell ref="BR44:DD44"/>
    <mergeCell ref="A41:G41"/>
    <mergeCell ref="H41:AS41"/>
    <mergeCell ref="AT41:BE41"/>
    <mergeCell ref="BF41:BQ41"/>
    <mergeCell ref="BR41:DD41"/>
    <mergeCell ref="A42:G42"/>
    <mergeCell ref="H42:AS42"/>
    <mergeCell ref="AT42:BE42"/>
    <mergeCell ref="BF42:BQ42"/>
    <mergeCell ref="BR42:DD42"/>
    <mergeCell ref="A39:G39"/>
    <mergeCell ref="H39:AS39"/>
    <mergeCell ref="AT39:BE39"/>
    <mergeCell ref="BF39:BQ39"/>
    <mergeCell ref="BR39:DD39"/>
    <mergeCell ref="A40:G40"/>
    <mergeCell ref="H40:AS40"/>
    <mergeCell ref="AT40:BE40"/>
    <mergeCell ref="BF40:BQ40"/>
    <mergeCell ref="BR40:DD40"/>
    <mergeCell ref="A37:G37"/>
    <mergeCell ref="H37:AS37"/>
    <mergeCell ref="AT37:BE37"/>
    <mergeCell ref="BF37:BQ37"/>
    <mergeCell ref="BR37:DD37"/>
    <mergeCell ref="A38:G38"/>
    <mergeCell ref="H38:AS38"/>
    <mergeCell ref="AT38:BE38"/>
    <mergeCell ref="BF38:BQ38"/>
    <mergeCell ref="BR38:DD38"/>
    <mergeCell ref="A35:G35"/>
    <mergeCell ref="H35:AS35"/>
    <mergeCell ref="AT35:BE35"/>
    <mergeCell ref="BF35:BQ35"/>
    <mergeCell ref="BR35:DD35"/>
    <mergeCell ref="A36:G36"/>
    <mergeCell ref="H36:AS36"/>
    <mergeCell ref="AT36:BE36"/>
    <mergeCell ref="BF36:BQ36"/>
    <mergeCell ref="BR36:DD36"/>
    <mergeCell ref="A33:G33"/>
    <mergeCell ref="H33:AS33"/>
    <mergeCell ref="AT33:BE33"/>
    <mergeCell ref="BF33:BQ33"/>
    <mergeCell ref="BR33:DD33"/>
    <mergeCell ref="A34:G34"/>
    <mergeCell ref="H34:AS34"/>
    <mergeCell ref="AT34:BE34"/>
    <mergeCell ref="BF34:BQ34"/>
    <mergeCell ref="BR34:DD34"/>
    <mergeCell ref="A31:G31"/>
    <mergeCell ref="H31:AS31"/>
    <mergeCell ref="AT31:BE31"/>
    <mergeCell ref="BF31:BQ31"/>
    <mergeCell ref="BR31:DD31"/>
    <mergeCell ref="A32:G32"/>
    <mergeCell ref="H32:AS32"/>
    <mergeCell ref="AT32:BE32"/>
    <mergeCell ref="BF32:BQ32"/>
    <mergeCell ref="BR32:DD32"/>
    <mergeCell ref="A29:G29"/>
    <mergeCell ref="H29:AS29"/>
    <mergeCell ref="AT29:BE29"/>
    <mergeCell ref="BF29:BQ29"/>
    <mergeCell ref="BR29:DD29"/>
    <mergeCell ref="A30:G30"/>
    <mergeCell ref="H30:AS30"/>
    <mergeCell ref="AT30:BE30"/>
    <mergeCell ref="BF30:BQ30"/>
    <mergeCell ref="BR30:DD30"/>
    <mergeCell ref="A27:G27"/>
    <mergeCell ref="H27:AS27"/>
    <mergeCell ref="AT27:BE27"/>
    <mergeCell ref="BF27:BQ27"/>
    <mergeCell ref="BR27:DD27"/>
    <mergeCell ref="A28:G28"/>
    <mergeCell ref="H28:AS28"/>
    <mergeCell ref="AT28:BE28"/>
    <mergeCell ref="BF28:BQ28"/>
    <mergeCell ref="BR28:DD28"/>
    <mergeCell ref="A25:G25"/>
    <mergeCell ref="H25:AS25"/>
    <mergeCell ref="AT25:BE25"/>
    <mergeCell ref="BF25:BQ25"/>
    <mergeCell ref="BR25:DD25"/>
    <mergeCell ref="A26:G26"/>
    <mergeCell ref="H26:AS26"/>
    <mergeCell ref="AT26:BE26"/>
    <mergeCell ref="BF26:BQ26"/>
    <mergeCell ref="BR26:DD26"/>
    <mergeCell ref="A23:G23"/>
    <mergeCell ref="H23:AS23"/>
    <mergeCell ref="AT23:BE23"/>
    <mergeCell ref="BF23:BQ23"/>
    <mergeCell ref="BR23:DD23"/>
    <mergeCell ref="A24:G24"/>
    <mergeCell ref="H24:AS24"/>
    <mergeCell ref="AT24:BE24"/>
    <mergeCell ref="BF24:BQ24"/>
    <mergeCell ref="BR24:DD24"/>
    <mergeCell ref="A21:G21"/>
    <mergeCell ref="H21:AS21"/>
    <mergeCell ref="AT21:BE21"/>
    <mergeCell ref="BF21:BQ21"/>
    <mergeCell ref="BR21:DD21"/>
    <mergeCell ref="A22:G22"/>
    <mergeCell ref="H22:AS22"/>
    <mergeCell ref="AT22:BE22"/>
    <mergeCell ref="BF22:BQ22"/>
    <mergeCell ref="BR22:DD22"/>
    <mergeCell ref="A19:G19"/>
    <mergeCell ref="H19:AS19"/>
    <mergeCell ref="AT19:BE19"/>
    <mergeCell ref="BF19:BQ19"/>
    <mergeCell ref="BR19:DD19"/>
    <mergeCell ref="A20:G20"/>
    <mergeCell ref="H20:AS20"/>
    <mergeCell ref="AT20:BE20"/>
    <mergeCell ref="BF20:BQ20"/>
    <mergeCell ref="BR20:DD20"/>
    <mergeCell ref="A17:G17"/>
    <mergeCell ref="H17:AS17"/>
    <mergeCell ref="AT17:BE17"/>
    <mergeCell ref="BF17:BQ17"/>
    <mergeCell ref="BR17:DD17"/>
    <mergeCell ref="A18:G18"/>
    <mergeCell ref="H18:AS18"/>
    <mergeCell ref="AT18:BE18"/>
    <mergeCell ref="BF18:BQ18"/>
    <mergeCell ref="BR18:DD18"/>
    <mergeCell ref="CW12:CY12"/>
    <mergeCell ref="A15:G16"/>
    <mergeCell ref="H15:AS16"/>
    <mergeCell ref="AT15:BQ15"/>
    <mergeCell ref="BR15:DD16"/>
    <mergeCell ref="AT16:BE16"/>
    <mergeCell ref="BF16:BQ16"/>
    <mergeCell ref="A5:DD5"/>
    <mergeCell ref="CA8:DD8"/>
    <mergeCell ref="CA9:DD9"/>
    <mergeCell ref="CA10:DD10"/>
    <mergeCell ref="CA11:DD11"/>
    <mergeCell ref="BZ12:CA12"/>
    <mergeCell ref="CB12:CD12"/>
    <mergeCell ref="CE12:CF12"/>
    <mergeCell ref="CH12:CR12"/>
    <mergeCell ref="CT12:CV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0"/>
  <sheetViews>
    <sheetView workbookViewId="0">
      <selection activeCell="FH15" sqref="FH15"/>
    </sheetView>
  </sheetViews>
  <sheetFormatPr defaultColWidth="0.85546875" defaultRowHeight="11.25"/>
  <cols>
    <col min="1" max="16384" width="0.85546875" style="222"/>
  </cols>
  <sheetData>
    <row r="1" spans="1:155">
      <c r="EY1" s="223" t="s">
        <v>362</v>
      </c>
    </row>
    <row r="2" spans="1:155">
      <c r="EY2" s="223" t="s">
        <v>302</v>
      </c>
    </row>
    <row r="3" spans="1:155"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Y3" s="223" t="s">
        <v>303</v>
      </c>
    </row>
    <row r="4" spans="1:155" s="1" customFormat="1" ht="15.75"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118"/>
    </row>
    <row r="5" spans="1:155" s="5" customFormat="1" ht="30.75" customHeight="1">
      <c r="A5" s="270" t="s">
        <v>369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</row>
    <row r="6" spans="1:155" s="5" customFormat="1" ht="15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</row>
    <row r="7" spans="1:155" s="5" customFormat="1" ht="15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6" t="s">
        <v>2</v>
      </c>
    </row>
    <row r="8" spans="1:155" s="227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DG8" s="266" t="s">
        <v>363</v>
      </c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</row>
    <row r="9" spans="1:155" s="228" customFormat="1" ht="12.75">
      <c r="DV9" s="273" t="s">
        <v>258</v>
      </c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</row>
    <row r="10" spans="1:155" s="228" customFormat="1" ht="12.75">
      <c r="DU10" s="222"/>
      <c r="DV10" s="274" t="s">
        <v>305</v>
      </c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</row>
    <row r="11" spans="1:155" ht="12" customHeight="1">
      <c r="DU11" s="266" t="s">
        <v>306</v>
      </c>
      <c r="DV11" s="266"/>
      <c r="DW11" s="267"/>
      <c r="DX11" s="267"/>
      <c r="DY11" s="267"/>
      <c r="DZ11" s="268" t="s">
        <v>306</v>
      </c>
      <c r="EA11" s="268"/>
      <c r="EB11" s="228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28"/>
      <c r="EO11" s="266">
        <v>20</v>
      </c>
      <c r="EP11" s="266"/>
      <c r="EQ11" s="266"/>
      <c r="ER11" s="269"/>
      <c r="ES11" s="269"/>
      <c r="ET11" s="269"/>
      <c r="EU11" s="229" t="s">
        <v>307</v>
      </c>
      <c r="EV11" s="228"/>
      <c r="EW11" s="228"/>
      <c r="EX11" s="228"/>
      <c r="EY11" s="229"/>
    </row>
    <row r="12" spans="1:155" s="228" customFormat="1" ht="12.75">
      <c r="EY12" s="226" t="s">
        <v>3</v>
      </c>
    </row>
    <row r="13" spans="1:155" s="228" customFormat="1" ht="13.5" thickBot="1"/>
    <row r="14" spans="1:155" s="227" customFormat="1" ht="12.75">
      <c r="A14" s="402" t="s">
        <v>135</v>
      </c>
      <c r="B14" s="403"/>
      <c r="C14" s="403"/>
      <c r="D14" s="403"/>
      <c r="E14" s="403"/>
      <c r="F14" s="403"/>
      <c r="G14" s="403"/>
      <c r="H14" s="403"/>
      <c r="I14" s="406" t="s">
        <v>136</v>
      </c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 t="s">
        <v>137</v>
      </c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 t="s">
        <v>138</v>
      </c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6"/>
      <c r="DW14" s="406"/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8"/>
    </row>
    <row r="15" spans="1:155" s="227" customFormat="1" ht="12.75">
      <c r="A15" s="404"/>
      <c r="B15" s="394"/>
      <c r="C15" s="394"/>
      <c r="D15" s="394"/>
      <c r="E15" s="394"/>
      <c r="F15" s="394"/>
      <c r="G15" s="394"/>
      <c r="H15" s="394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394" t="s">
        <v>342</v>
      </c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 t="s">
        <v>23</v>
      </c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 t="s">
        <v>342</v>
      </c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 t="s">
        <v>23</v>
      </c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5"/>
    </row>
    <row r="16" spans="1:155" s="227" customFormat="1" ht="12.75">
      <c r="A16" s="405"/>
      <c r="B16" s="394"/>
      <c r="C16" s="394"/>
      <c r="D16" s="394"/>
      <c r="E16" s="394"/>
      <c r="F16" s="394"/>
      <c r="G16" s="394"/>
      <c r="H16" s="394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394" t="s">
        <v>364</v>
      </c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 t="s">
        <v>364</v>
      </c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 t="s">
        <v>364</v>
      </c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 t="s">
        <v>364</v>
      </c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5"/>
    </row>
    <row r="17" spans="1:155" s="227" customFormat="1" ht="12.75">
      <c r="A17" s="398" t="s">
        <v>329</v>
      </c>
      <c r="B17" s="399"/>
      <c r="C17" s="399"/>
      <c r="D17" s="399"/>
      <c r="E17" s="399"/>
      <c r="F17" s="399"/>
      <c r="G17" s="399"/>
      <c r="H17" s="399"/>
      <c r="I17" s="400">
        <v>2</v>
      </c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>
        <v>3</v>
      </c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>
        <v>4</v>
      </c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>
        <v>5</v>
      </c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/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>
        <v>6</v>
      </c>
      <c r="EA17" s="400"/>
      <c r="EB17" s="400"/>
      <c r="EC17" s="400"/>
      <c r="ED17" s="400"/>
      <c r="EE17" s="400"/>
      <c r="EF17" s="400"/>
      <c r="EG17" s="400"/>
      <c r="EH17" s="400"/>
      <c r="EI17" s="400"/>
      <c r="EJ17" s="400"/>
      <c r="EK17" s="400"/>
      <c r="EL17" s="400"/>
      <c r="EM17" s="400"/>
      <c r="EN17" s="400"/>
      <c r="EO17" s="400"/>
      <c r="EP17" s="400"/>
      <c r="EQ17" s="400"/>
      <c r="ER17" s="400"/>
      <c r="ES17" s="400"/>
      <c r="ET17" s="400"/>
      <c r="EU17" s="400"/>
      <c r="EV17" s="400"/>
      <c r="EW17" s="400"/>
      <c r="EX17" s="400"/>
      <c r="EY17" s="401"/>
    </row>
    <row r="18" spans="1:155" s="234" customFormat="1" ht="29.25" customHeight="1" thickBot="1">
      <c r="A18" s="409"/>
      <c r="B18" s="410"/>
      <c r="C18" s="410"/>
      <c r="D18" s="410"/>
      <c r="E18" s="410"/>
      <c r="F18" s="410"/>
      <c r="G18" s="410"/>
      <c r="H18" s="411"/>
      <c r="I18" s="412" t="s">
        <v>330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4"/>
      <c r="AZ18" s="396">
        <v>0</v>
      </c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>
        <v>0</v>
      </c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>
        <v>0</v>
      </c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DY18" s="396"/>
      <c r="DZ18" s="396">
        <v>0</v>
      </c>
      <c r="EA18" s="396"/>
      <c r="EB18" s="396"/>
      <c r="EC18" s="396"/>
      <c r="ED18" s="396"/>
      <c r="EE18" s="396"/>
      <c r="EF18" s="396"/>
      <c r="EG18" s="396"/>
      <c r="EH18" s="396"/>
      <c r="EI18" s="396"/>
      <c r="EJ18" s="396"/>
      <c r="EK18" s="396"/>
      <c r="EL18" s="396"/>
      <c r="EM18" s="396"/>
      <c r="EN18" s="396"/>
      <c r="EO18" s="396"/>
      <c r="EP18" s="396"/>
      <c r="EQ18" s="396"/>
      <c r="ER18" s="396"/>
      <c r="ES18" s="396"/>
      <c r="ET18" s="396"/>
      <c r="EU18" s="396"/>
      <c r="EV18" s="396"/>
      <c r="EW18" s="396"/>
      <c r="EX18" s="396"/>
      <c r="EY18" s="397"/>
    </row>
    <row r="20" spans="1:155">
      <c r="F20" s="223"/>
      <c r="I20" s="222" t="s">
        <v>365</v>
      </c>
    </row>
  </sheetData>
  <mergeCells count="34">
    <mergeCell ref="A18:H18"/>
    <mergeCell ref="I18:AY18"/>
    <mergeCell ref="AZ18:BY18"/>
    <mergeCell ref="BZ18:CY18"/>
    <mergeCell ref="CZ18:DY18"/>
    <mergeCell ref="DZ18:EY18"/>
    <mergeCell ref="CZ16:DY16"/>
    <mergeCell ref="DZ16:EY16"/>
    <mergeCell ref="A17:H17"/>
    <mergeCell ref="I17:AY17"/>
    <mergeCell ref="AZ17:BY17"/>
    <mergeCell ref="BZ17:CY17"/>
    <mergeCell ref="CZ17:DY17"/>
    <mergeCell ref="DZ17:EY17"/>
    <mergeCell ref="A14:H16"/>
    <mergeCell ref="I14:AY16"/>
    <mergeCell ref="AZ14:CY14"/>
    <mergeCell ref="CZ14:EY14"/>
    <mergeCell ref="AZ15:BY15"/>
    <mergeCell ref="BZ15:CY15"/>
    <mergeCell ref="CZ15:DY15"/>
    <mergeCell ref="DZ15:EY15"/>
    <mergeCell ref="AZ16:BY16"/>
    <mergeCell ref="BZ16:CY16"/>
    <mergeCell ref="A5:EY5"/>
    <mergeCell ref="DG8:EY8"/>
    <mergeCell ref="DV9:EY9"/>
    <mergeCell ref="DV10:EY10"/>
    <mergeCell ref="DU11:DV11"/>
    <mergeCell ref="DW11:DY11"/>
    <mergeCell ref="DZ11:EA11"/>
    <mergeCell ref="EC11:EM11"/>
    <mergeCell ref="EO11:EQ11"/>
    <mergeCell ref="ER11:ET1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62"/>
  <sheetViews>
    <sheetView topLeftCell="E19" workbookViewId="0">
      <selection activeCell="I37" sqref="I37"/>
    </sheetView>
  </sheetViews>
  <sheetFormatPr defaultRowHeight="15.75"/>
  <cols>
    <col min="1" max="1" width="9.140625" style="1"/>
    <col min="2" max="2" width="42.5703125" style="1" bestFit="1" customWidth="1"/>
    <col min="3" max="3" width="15.28515625" style="1" customWidth="1"/>
    <col min="4" max="5" width="12.42578125" style="1" customWidth="1"/>
    <col min="6" max="6" width="7" style="1" bestFit="1" customWidth="1"/>
    <col min="7" max="7" width="7.28515625" style="1" bestFit="1" customWidth="1"/>
    <col min="8" max="8" width="7" style="1" bestFit="1" customWidth="1"/>
    <col min="9" max="9" width="7.28515625" style="1" bestFit="1" customWidth="1"/>
    <col min="10" max="10" width="7" style="1" bestFit="1" customWidth="1"/>
    <col min="11" max="11" width="7.28515625" style="1" bestFit="1" customWidth="1"/>
    <col min="12" max="12" width="7" style="1" bestFit="1" customWidth="1"/>
    <col min="13" max="13" width="7.28515625" style="1" bestFit="1" customWidth="1"/>
    <col min="14" max="14" width="11.28515625" style="2" customWidth="1"/>
    <col min="15" max="15" width="15.140625" style="2" bestFit="1" customWidth="1"/>
    <col min="16" max="16" width="11.28515625" style="2" customWidth="1"/>
    <col min="17" max="17" width="13" style="2" customWidth="1"/>
    <col min="18" max="18" width="16.42578125" style="1" customWidth="1"/>
    <col min="19" max="19" width="14" style="1" customWidth="1"/>
    <col min="20" max="20" width="7.140625" style="1" customWidth="1"/>
    <col min="21" max="22" width="16.42578125" style="1" customWidth="1"/>
    <col min="23" max="23" width="42.85546875" style="1" customWidth="1"/>
    <col min="24" max="257" width="9.140625" style="1"/>
    <col min="258" max="258" width="42.5703125" style="1" bestFit="1" customWidth="1"/>
    <col min="259" max="259" width="15.28515625" style="1" customWidth="1"/>
    <col min="260" max="261" width="12.42578125" style="1" customWidth="1"/>
    <col min="262" max="262" width="7" style="1" bestFit="1" customWidth="1"/>
    <col min="263" max="263" width="7.28515625" style="1" bestFit="1" customWidth="1"/>
    <col min="264" max="264" width="7" style="1" bestFit="1" customWidth="1"/>
    <col min="265" max="265" width="7.28515625" style="1" bestFit="1" customWidth="1"/>
    <col min="266" max="266" width="7" style="1" bestFit="1" customWidth="1"/>
    <col min="267" max="267" width="7.28515625" style="1" bestFit="1" customWidth="1"/>
    <col min="268" max="268" width="7" style="1" bestFit="1" customWidth="1"/>
    <col min="269" max="269" width="7.28515625" style="1" bestFit="1" customWidth="1"/>
    <col min="270" max="270" width="11.28515625" style="1" customWidth="1"/>
    <col min="271" max="271" width="15.140625" style="1" bestFit="1" customWidth="1"/>
    <col min="272" max="272" width="11.28515625" style="1" customWidth="1"/>
    <col min="273" max="273" width="15.140625" style="1" customWidth="1"/>
    <col min="274" max="274" width="16.42578125" style="1" customWidth="1"/>
    <col min="275" max="275" width="14" style="1" customWidth="1"/>
    <col min="276" max="276" width="7.140625" style="1" customWidth="1"/>
    <col min="277" max="278" width="16.42578125" style="1" customWidth="1"/>
    <col min="279" max="279" width="42.85546875" style="1" customWidth="1"/>
    <col min="280" max="513" width="9.140625" style="1"/>
    <col min="514" max="514" width="42.5703125" style="1" bestFit="1" customWidth="1"/>
    <col min="515" max="515" width="15.28515625" style="1" customWidth="1"/>
    <col min="516" max="517" width="12.42578125" style="1" customWidth="1"/>
    <col min="518" max="518" width="7" style="1" bestFit="1" customWidth="1"/>
    <col min="519" max="519" width="7.28515625" style="1" bestFit="1" customWidth="1"/>
    <col min="520" max="520" width="7" style="1" bestFit="1" customWidth="1"/>
    <col min="521" max="521" width="7.28515625" style="1" bestFit="1" customWidth="1"/>
    <col min="522" max="522" width="7" style="1" bestFit="1" customWidth="1"/>
    <col min="523" max="523" width="7.28515625" style="1" bestFit="1" customWidth="1"/>
    <col min="524" max="524" width="7" style="1" bestFit="1" customWidth="1"/>
    <col min="525" max="525" width="7.28515625" style="1" bestFit="1" customWidth="1"/>
    <col min="526" max="526" width="11.28515625" style="1" customWidth="1"/>
    <col min="527" max="527" width="15.140625" style="1" bestFit="1" customWidth="1"/>
    <col min="528" max="528" width="11.28515625" style="1" customWidth="1"/>
    <col min="529" max="529" width="15.140625" style="1" customWidth="1"/>
    <col min="530" max="530" width="16.42578125" style="1" customWidth="1"/>
    <col min="531" max="531" width="14" style="1" customWidth="1"/>
    <col min="532" max="532" width="7.140625" style="1" customWidth="1"/>
    <col min="533" max="534" width="16.42578125" style="1" customWidth="1"/>
    <col min="535" max="535" width="42.85546875" style="1" customWidth="1"/>
    <col min="536" max="769" width="9.140625" style="1"/>
    <col min="770" max="770" width="42.5703125" style="1" bestFit="1" customWidth="1"/>
    <col min="771" max="771" width="15.28515625" style="1" customWidth="1"/>
    <col min="772" max="773" width="12.42578125" style="1" customWidth="1"/>
    <col min="774" max="774" width="7" style="1" bestFit="1" customWidth="1"/>
    <col min="775" max="775" width="7.28515625" style="1" bestFit="1" customWidth="1"/>
    <col min="776" max="776" width="7" style="1" bestFit="1" customWidth="1"/>
    <col min="777" max="777" width="7.28515625" style="1" bestFit="1" customWidth="1"/>
    <col min="778" max="778" width="7" style="1" bestFit="1" customWidth="1"/>
    <col min="779" max="779" width="7.28515625" style="1" bestFit="1" customWidth="1"/>
    <col min="780" max="780" width="7" style="1" bestFit="1" customWidth="1"/>
    <col min="781" max="781" width="7.28515625" style="1" bestFit="1" customWidth="1"/>
    <col min="782" max="782" width="11.28515625" style="1" customWidth="1"/>
    <col min="783" max="783" width="15.140625" style="1" bestFit="1" customWidth="1"/>
    <col min="784" max="784" width="11.28515625" style="1" customWidth="1"/>
    <col min="785" max="785" width="15.140625" style="1" customWidth="1"/>
    <col min="786" max="786" width="16.42578125" style="1" customWidth="1"/>
    <col min="787" max="787" width="14" style="1" customWidth="1"/>
    <col min="788" max="788" width="7.140625" style="1" customWidth="1"/>
    <col min="789" max="790" width="16.42578125" style="1" customWidth="1"/>
    <col min="791" max="791" width="42.85546875" style="1" customWidth="1"/>
    <col min="792" max="1025" width="9.140625" style="1"/>
    <col min="1026" max="1026" width="42.5703125" style="1" bestFit="1" customWidth="1"/>
    <col min="1027" max="1027" width="15.28515625" style="1" customWidth="1"/>
    <col min="1028" max="1029" width="12.42578125" style="1" customWidth="1"/>
    <col min="1030" max="1030" width="7" style="1" bestFit="1" customWidth="1"/>
    <col min="1031" max="1031" width="7.28515625" style="1" bestFit="1" customWidth="1"/>
    <col min="1032" max="1032" width="7" style="1" bestFit="1" customWidth="1"/>
    <col min="1033" max="1033" width="7.28515625" style="1" bestFit="1" customWidth="1"/>
    <col min="1034" max="1034" width="7" style="1" bestFit="1" customWidth="1"/>
    <col min="1035" max="1035" width="7.28515625" style="1" bestFit="1" customWidth="1"/>
    <col min="1036" max="1036" width="7" style="1" bestFit="1" customWidth="1"/>
    <col min="1037" max="1037" width="7.28515625" style="1" bestFit="1" customWidth="1"/>
    <col min="1038" max="1038" width="11.28515625" style="1" customWidth="1"/>
    <col min="1039" max="1039" width="15.140625" style="1" bestFit="1" customWidth="1"/>
    <col min="1040" max="1040" width="11.28515625" style="1" customWidth="1"/>
    <col min="1041" max="1041" width="15.140625" style="1" customWidth="1"/>
    <col min="1042" max="1042" width="16.42578125" style="1" customWidth="1"/>
    <col min="1043" max="1043" width="14" style="1" customWidth="1"/>
    <col min="1044" max="1044" width="7.140625" style="1" customWidth="1"/>
    <col min="1045" max="1046" width="16.42578125" style="1" customWidth="1"/>
    <col min="1047" max="1047" width="42.85546875" style="1" customWidth="1"/>
    <col min="1048" max="1281" width="9.140625" style="1"/>
    <col min="1282" max="1282" width="42.5703125" style="1" bestFit="1" customWidth="1"/>
    <col min="1283" max="1283" width="15.28515625" style="1" customWidth="1"/>
    <col min="1284" max="1285" width="12.42578125" style="1" customWidth="1"/>
    <col min="1286" max="1286" width="7" style="1" bestFit="1" customWidth="1"/>
    <col min="1287" max="1287" width="7.28515625" style="1" bestFit="1" customWidth="1"/>
    <col min="1288" max="1288" width="7" style="1" bestFit="1" customWidth="1"/>
    <col min="1289" max="1289" width="7.28515625" style="1" bestFit="1" customWidth="1"/>
    <col min="1290" max="1290" width="7" style="1" bestFit="1" customWidth="1"/>
    <col min="1291" max="1291" width="7.28515625" style="1" bestFit="1" customWidth="1"/>
    <col min="1292" max="1292" width="7" style="1" bestFit="1" customWidth="1"/>
    <col min="1293" max="1293" width="7.28515625" style="1" bestFit="1" customWidth="1"/>
    <col min="1294" max="1294" width="11.28515625" style="1" customWidth="1"/>
    <col min="1295" max="1295" width="15.140625" style="1" bestFit="1" customWidth="1"/>
    <col min="1296" max="1296" width="11.28515625" style="1" customWidth="1"/>
    <col min="1297" max="1297" width="15.140625" style="1" customWidth="1"/>
    <col min="1298" max="1298" width="16.42578125" style="1" customWidth="1"/>
    <col min="1299" max="1299" width="14" style="1" customWidth="1"/>
    <col min="1300" max="1300" width="7.140625" style="1" customWidth="1"/>
    <col min="1301" max="1302" width="16.42578125" style="1" customWidth="1"/>
    <col min="1303" max="1303" width="42.85546875" style="1" customWidth="1"/>
    <col min="1304" max="1537" width="9.140625" style="1"/>
    <col min="1538" max="1538" width="42.5703125" style="1" bestFit="1" customWidth="1"/>
    <col min="1539" max="1539" width="15.28515625" style="1" customWidth="1"/>
    <col min="1540" max="1541" width="12.42578125" style="1" customWidth="1"/>
    <col min="1542" max="1542" width="7" style="1" bestFit="1" customWidth="1"/>
    <col min="1543" max="1543" width="7.28515625" style="1" bestFit="1" customWidth="1"/>
    <col min="1544" max="1544" width="7" style="1" bestFit="1" customWidth="1"/>
    <col min="1545" max="1545" width="7.28515625" style="1" bestFit="1" customWidth="1"/>
    <col min="1546" max="1546" width="7" style="1" bestFit="1" customWidth="1"/>
    <col min="1547" max="1547" width="7.28515625" style="1" bestFit="1" customWidth="1"/>
    <col min="1548" max="1548" width="7" style="1" bestFit="1" customWidth="1"/>
    <col min="1549" max="1549" width="7.28515625" style="1" bestFit="1" customWidth="1"/>
    <col min="1550" max="1550" width="11.28515625" style="1" customWidth="1"/>
    <col min="1551" max="1551" width="15.140625" style="1" bestFit="1" customWidth="1"/>
    <col min="1552" max="1552" width="11.28515625" style="1" customWidth="1"/>
    <col min="1553" max="1553" width="15.140625" style="1" customWidth="1"/>
    <col min="1554" max="1554" width="16.42578125" style="1" customWidth="1"/>
    <col min="1555" max="1555" width="14" style="1" customWidth="1"/>
    <col min="1556" max="1556" width="7.140625" style="1" customWidth="1"/>
    <col min="1557" max="1558" width="16.42578125" style="1" customWidth="1"/>
    <col min="1559" max="1559" width="42.85546875" style="1" customWidth="1"/>
    <col min="1560" max="1793" width="9.140625" style="1"/>
    <col min="1794" max="1794" width="42.5703125" style="1" bestFit="1" customWidth="1"/>
    <col min="1795" max="1795" width="15.28515625" style="1" customWidth="1"/>
    <col min="1796" max="1797" width="12.42578125" style="1" customWidth="1"/>
    <col min="1798" max="1798" width="7" style="1" bestFit="1" customWidth="1"/>
    <col min="1799" max="1799" width="7.28515625" style="1" bestFit="1" customWidth="1"/>
    <col min="1800" max="1800" width="7" style="1" bestFit="1" customWidth="1"/>
    <col min="1801" max="1801" width="7.28515625" style="1" bestFit="1" customWidth="1"/>
    <col min="1802" max="1802" width="7" style="1" bestFit="1" customWidth="1"/>
    <col min="1803" max="1803" width="7.28515625" style="1" bestFit="1" customWidth="1"/>
    <col min="1804" max="1804" width="7" style="1" bestFit="1" customWidth="1"/>
    <col min="1805" max="1805" width="7.28515625" style="1" bestFit="1" customWidth="1"/>
    <col min="1806" max="1806" width="11.28515625" style="1" customWidth="1"/>
    <col min="1807" max="1807" width="15.140625" style="1" bestFit="1" customWidth="1"/>
    <col min="1808" max="1808" width="11.28515625" style="1" customWidth="1"/>
    <col min="1809" max="1809" width="15.140625" style="1" customWidth="1"/>
    <col min="1810" max="1810" width="16.42578125" style="1" customWidth="1"/>
    <col min="1811" max="1811" width="14" style="1" customWidth="1"/>
    <col min="1812" max="1812" width="7.140625" style="1" customWidth="1"/>
    <col min="1813" max="1814" width="16.42578125" style="1" customWidth="1"/>
    <col min="1815" max="1815" width="42.85546875" style="1" customWidth="1"/>
    <col min="1816" max="2049" width="9.140625" style="1"/>
    <col min="2050" max="2050" width="42.5703125" style="1" bestFit="1" customWidth="1"/>
    <col min="2051" max="2051" width="15.28515625" style="1" customWidth="1"/>
    <col min="2052" max="2053" width="12.42578125" style="1" customWidth="1"/>
    <col min="2054" max="2054" width="7" style="1" bestFit="1" customWidth="1"/>
    <col min="2055" max="2055" width="7.28515625" style="1" bestFit="1" customWidth="1"/>
    <col min="2056" max="2056" width="7" style="1" bestFit="1" customWidth="1"/>
    <col min="2057" max="2057" width="7.28515625" style="1" bestFit="1" customWidth="1"/>
    <col min="2058" max="2058" width="7" style="1" bestFit="1" customWidth="1"/>
    <col min="2059" max="2059" width="7.28515625" style="1" bestFit="1" customWidth="1"/>
    <col min="2060" max="2060" width="7" style="1" bestFit="1" customWidth="1"/>
    <col min="2061" max="2061" width="7.28515625" style="1" bestFit="1" customWidth="1"/>
    <col min="2062" max="2062" width="11.28515625" style="1" customWidth="1"/>
    <col min="2063" max="2063" width="15.140625" style="1" bestFit="1" customWidth="1"/>
    <col min="2064" max="2064" width="11.28515625" style="1" customWidth="1"/>
    <col min="2065" max="2065" width="15.140625" style="1" customWidth="1"/>
    <col min="2066" max="2066" width="16.42578125" style="1" customWidth="1"/>
    <col min="2067" max="2067" width="14" style="1" customWidth="1"/>
    <col min="2068" max="2068" width="7.140625" style="1" customWidth="1"/>
    <col min="2069" max="2070" width="16.42578125" style="1" customWidth="1"/>
    <col min="2071" max="2071" width="42.85546875" style="1" customWidth="1"/>
    <col min="2072" max="2305" width="9.140625" style="1"/>
    <col min="2306" max="2306" width="42.5703125" style="1" bestFit="1" customWidth="1"/>
    <col min="2307" max="2307" width="15.28515625" style="1" customWidth="1"/>
    <col min="2308" max="2309" width="12.42578125" style="1" customWidth="1"/>
    <col min="2310" max="2310" width="7" style="1" bestFit="1" customWidth="1"/>
    <col min="2311" max="2311" width="7.28515625" style="1" bestFit="1" customWidth="1"/>
    <col min="2312" max="2312" width="7" style="1" bestFit="1" customWidth="1"/>
    <col min="2313" max="2313" width="7.28515625" style="1" bestFit="1" customWidth="1"/>
    <col min="2314" max="2314" width="7" style="1" bestFit="1" customWidth="1"/>
    <col min="2315" max="2315" width="7.28515625" style="1" bestFit="1" customWidth="1"/>
    <col min="2316" max="2316" width="7" style="1" bestFit="1" customWidth="1"/>
    <col min="2317" max="2317" width="7.28515625" style="1" bestFit="1" customWidth="1"/>
    <col min="2318" max="2318" width="11.28515625" style="1" customWidth="1"/>
    <col min="2319" max="2319" width="15.140625" style="1" bestFit="1" customWidth="1"/>
    <col min="2320" max="2320" width="11.28515625" style="1" customWidth="1"/>
    <col min="2321" max="2321" width="15.140625" style="1" customWidth="1"/>
    <col min="2322" max="2322" width="16.42578125" style="1" customWidth="1"/>
    <col min="2323" max="2323" width="14" style="1" customWidth="1"/>
    <col min="2324" max="2324" width="7.140625" style="1" customWidth="1"/>
    <col min="2325" max="2326" width="16.42578125" style="1" customWidth="1"/>
    <col min="2327" max="2327" width="42.85546875" style="1" customWidth="1"/>
    <col min="2328" max="2561" width="9.140625" style="1"/>
    <col min="2562" max="2562" width="42.5703125" style="1" bestFit="1" customWidth="1"/>
    <col min="2563" max="2563" width="15.28515625" style="1" customWidth="1"/>
    <col min="2564" max="2565" width="12.42578125" style="1" customWidth="1"/>
    <col min="2566" max="2566" width="7" style="1" bestFit="1" customWidth="1"/>
    <col min="2567" max="2567" width="7.28515625" style="1" bestFit="1" customWidth="1"/>
    <col min="2568" max="2568" width="7" style="1" bestFit="1" customWidth="1"/>
    <col min="2569" max="2569" width="7.28515625" style="1" bestFit="1" customWidth="1"/>
    <col min="2570" max="2570" width="7" style="1" bestFit="1" customWidth="1"/>
    <col min="2571" max="2571" width="7.28515625" style="1" bestFit="1" customWidth="1"/>
    <col min="2572" max="2572" width="7" style="1" bestFit="1" customWidth="1"/>
    <col min="2573" max="2573" width="7.28515625" style="1" bestFit="1" customWidth="1"/>
    <col min="2574" max="2574" width="11.28515625" style="1" customWidth="1"/>
    <col min="2575" max="2575" width="15.140625" style="1" bestFit="1" customWidth="1"/>
    <col min="2576" max="2576" width="11.28515625" style="1" customWidth="1"/>
    <col min="2577" max="2577" width="15.140625" style="1" customWidth="1"/>
    <col min="2578" max="2578" width="16.42578125" style="1" customWidth="1"/>
    <col min="2579" max="2579" width="14" style="1" customWidth="1"/>
    <col min="2580" max="2580" width="7.140625" style="1" customWidth="1"/>
    <col min="2581" max="2582" width="16.42578125" style="1" customWidth="1"/>
    <col min="2583" max="2583" width="42.85546875" style="1" customWidth="1"/>
    <col min="2584" max="2817" width="9.140625" style="1"/>
    <col min="2818" max="2818" width="42.5703125" style="1" bestFit="1" customWidth="1"/>
    <col min="2819" max="2819" width="15.28515625" style="1" customWidth="1"/>
    <col min="2820" max="2821" width="12.42578125" style="1" customWidth="1"/>
    <col min="2822" max="2822" width="7" style="1" bestFit="1" customWidth="1"/>
    <col min="2823" max="2823" width="7.28515625" style="1" bestFit="1" customWidth="1"/>
    <col min="2824" max="2824" width="7" style="1" bestFit="1" customWidth="1"/>
    <col min="2825" max="2825" width="7.28515625" style="1" bestFit="1" customWidth="1"/>
    <col min="2826" max="2826" width="7" style="1" bestFit="1" customWidth="1"/>
    <col min="2827" max="2827" width="7.28515625" style="1" bestFit="1" customWidth="1"/>
    <col min="2828" max="2828" width="7" style="1" bestFit="1" customWidth="1"/>
    <col min="2829" max="2829" width="7.28515625" style="1" bestFit="1" customWidth="1"/>
    <col min="2830" max="2830" width="11.28515625" style="1" customWidth="1"/>
    <col min="2831" max="2831" width="15.140625" style="1" bestFit="1" customWidth="1"/>
    <col min="2832" max="2832" width="11.28515625" style="1" customWidth="1"/>
    <col min="2833" max="2833" width="15.140625" style="1" customWidth="1"/>
    <col min="2834" max="2834" width="16.42578125" style="1" customWidth="1"/>
    <col min="2835" max="2835" width="14" style="1" customWidth="1"/>
    <col min="2836" max="2836" width="7.140625" style="1" customWidth="1"/>
    <col min="2837" max="2838" width="16.42578125" style="1" customWidth="1"/>
    <col min="2839" max="2839" width="42.85546875" style="1" customWidth="1"/>
    <col min="2840" max="3073" width="9.140625" style="1"/>
    <col min="3074" max="3074" width="42.5703125" style="1" bestFit="1" customWidth="1"/>
    <col min="3075" max="3075" width="15.28515625" style="1" customWidth="1"/>
    <col min="3076" max="3077" width="12.42578125" style="1" customWidth="1"/>
    <col min="3078" max="3078" width="7" style="1" bestFit="1" customWidth="1"/>
    <col min="3079" max="3079" width="7.28515625" style="1" bestFit="1" customWidth="1"/>
    <col min="3080" max="3080" width="7" style="1" bestFit="1" customWidth="1"/>
    <col min="3081" max="3081" width="7.28515625" style="1" bestFit="1" customWidth="1"/>
    <col min="3082" max="3082" width="7" style="1" bestFit="1" customWidth="1"/>
    <col min="3083" max="3083" width="7.28515625" style="1" bestFit="1" customWidth="1"/>
    <col min="3084" max="3084" width="7" style="1" bestFit="1" customWidth="1"/>
    <col min="3085" max="3085" width="7.28515625" style="1" bestFit="1" customWidth="1"/>
    <col min="3086" max="3086" width="11.28515625" style="1" customWidth="1"/>
    <col min="3087" max="3087" width="15.140625" style="1" bestFit="1" customWidth="1"/>
    <col min="3088" max="3088" width="11.28515625" style="1" customWidth="1"/>
    <col min="3089" max="3089" width="15.140625" style="1" customWidth="1"/>
    <col min="3090" max="3090" width="16.42578125" style="1" customWidth="1"/>
    <col min="3091" max="3091" width="14" style="1" customWidth="1"/>
    <col min="3092" max="3092" width="7.140625" style="1" customWidth="1"/>
    <col min="3093" max="3094" width="16.42578125" style="1" customWidth="1"/>
    <col min="3095" max="3095" width="42.85546875" style="1" customWidth="1"/>
    <col min="3096" max="3329" width="9.140625" style="1"/>
    <col min="3330" max="3330" width="42.5703125" style="1" bestFit="1" customWidth="1"/>
    <col min="3331" max="3331" width="15.28515625" style="1" customWidth="1"/>
    <col min="3332" max="3333" width="12.42578125" style="1" customWidth="1"/>
    <col min="3334" max="3334" width="7" style="1" bestFit="1" customWidth="1"/>
    <col min="3335" max="3335" width="7.28515625" style="1" bestFit="1" customWidth="1"/>
    <col min="3336" max="3336" width="7" style="1" bestFit="1" customWidth="1"/>
    <col min="3337" max="3337" width="7.28515625" style="1" bestFit="1" customWidth="1"/>
    <col min="3338" max="3338" width="7" style="1" bestFit="1" customWidth="1"/>
    <col min="3339" max="3339" width="7.28515625" style="1" bestFit="1" customWidth="1"/>
    <col min="3340" max="3340" width="7" style="1" bestFit="1" customWidth="1"/>
    <col min="3341" max="3341" width="7.28515625" style="1" bestFit="1" customWidth="1"/>
    <col min="3342" max="3342" width="11.28515625" style="1" customWidth="1"/>
    <col min="3343" max="3343" width="15.140625" style="1" bestFit="1" customWidth="1"/>
    <col min="3344" max="3344" width="11.28515625" style="1" customWidth="1"/>
    <col min="3345" max="3345" width="15.140625" style="1" customWidth="1"/>
    <col min="3346" max="3346" width="16.42578125" style="1" customWidth="1"/>
    <col min="3347" max="3347" width="14" style="1" customWidth="1"/>
    <col min="3348" max="3348" width="7.140625" style="1" customWidth="1"/>
    <col min="3349" max="3350" width="16.42578125" style="1" customWidth="1"/>
    <col min="3351" max="3351" width="42.85546875" style="1" customWidth="1"/>
    <col min="3352" max="3585" width="9.140625" style="1"/>
    <col min="3586" max="3586" width="42.5703125" style="1" bestFit="1" customWidth="1"/>
    <col min="3587" max="3587" width="15.28515625" style="1" customWidth="1"/>
    <col min="3588" max="3589" width="12.42578125" style="1" customWidth="1"/>
    <col min="3590" max="3590" width="7" style="1" bestFit="1" customWidth="1"/>
    <col min="3591" max="3591" width="7.28515625" style="1" bestFit="1" customWidth="1"/>
    <col min="3592" max="3592" width="7" style="1" bestFit="1" customWidth="1"/>
    <col min="3593" max="3593" width="7.28515625" style="1" bestFit="1" customWidth="1"/>
    <col min="3594" max="3594" width="7" style="1" bestFit="1" customWidth="1"/>
    <col min="3595" max="3595" width="7.28515625" style="1" bestFit="1" customWidth="1"/>
    <col min="3596" max="3596" width="7" style="1" bestFit="1" customWidth="1"/>
    <col min="3597" max="3597" width="7.28515625" style="1" bestFit="1" customWidth="1"/>
    <col min="3598" max="3598" width="11.28515625" style="1" customWidth="1"/>
    <col min="3599" max="3599" width="15.140625" style="1" bestFit="1" customWidth="1"/>
    <col min="3600" max="3600" width="11.28515625" style="1" customWidth="1"/>
    <col min="3601" max="3601" width="15.140625" style="1" customWidth="1"/>
    <col min="3602" max="3602" width="16.42578125" style="1" customWidth="1"/>
    <col min="3603" max="3603" width="14" style="1" customWidth="1"/>
    <col min="3604" max="3604" width="7.140625" style="1" customWidth="1"/>
    <col min="3605" max="3606" width="16.42578125" style="1" customWidth="1"/>
    <col min="3607" max="3607" width="42.85546875" style="1" customWidth="1"/>
    <col min="3608" max="3841" width="9.140625" style="1"/>
    <col min="3842" max="3842" width="42.5703125" style="1" bestFit="1" customWidth="1"/>
    <col min="3843" max="3843" width="15.28515625" style="1" customWidth="1"/>
    <col min="3844" max="3845" width="12.42578125" style="1" customWidth="1"/>
    <col min="3846" max="3846" width="7" style="1" bestFit="1" customWidth="1"/>
    <col min="3847" max="3847" width="7.28515625" style="1" bestFit="1" customWidth="1"/>
    <col min="3848" max="3848" width="7" style="1" bestFit="1" customWidth="1"/>
    <col min="3849" max="3849" width="7.28515625" style="1" bestFit="1" customWidth="1"/>
    <col min="3850" max="3850" width="7" style="1" bestFit="1" customWidth="1"/>
    <col min="3851" max="3851" width="7.28515625" style="1" bestFit="1" customWidth="1"/>
    <col min="3852" max="3852" width="7" style="1" bestFit="1" customWidth="1"/>
    <col min="3853" max="3853" width="7.28515625" style="1" bestFit="1" customWidth="1"/>
    <col min="3854" max="3854" width="11.28515625" style="1" customWidth="1"/>
    <col min="3855" max="3855" width="15.140625" style="1" bestFit="1" customWidth="1"/>
    <col min="3856" max="3856" width="11.28515625" style="1" customWidth="1"/>
    <col min="3857" max="3857" width="15.140625" style="1" customWidth="1"/>
    <col min="3858" max="3858" width="16.42578125" style="1" customWidth="1"/>
    <col min="3859" max="3859" width="14" style="1" customWidth="1"/>
    <col min="3860" max="3860" width="7.140625" style="1" customWidth="1"/>
    <col min="3861" max="3862" width="16.42578125" style="1" customWidth="1"/>
    <col min="3863" max="3863" width="42.85546875" style="1" customWidth="1"/>
    <col min="3864" max="4097" width="9.140625" style="1"/>
    <col min="4098" max="4098" width="42.5703125" style="1" bestFit="1" customWidth="1"/>
    <col min="4099" max="4099" width="15.28515625" style="1" customWidth="1"/>
    <col min="4100" max="4101" width="12.42578125" style="1" customWidth="1"/>
    <col min="4102" max="4102" width="7" style="1" bestFit="1" customWidth="1"/>
    <col min="4103" max="4103" width="7.28515625" style="1" bestFit="1" customWidth="1"/>
    <col min="4104" max="4104" width="7" style="1" bestFit="1" customWidth="1"/>
    <col min="4105" max="4105" width="7.28515625" style="1" bestFit="1" customWidth="1"/>
    <col min="4106" max="4106" width="7" style="1" bestFit="1" customWidth="1"/>
    <col min="4107" max="4107" width="7.28515625" style="1" bestFit="1" customWidth="1"/>
    <col min="4108" max="4108" width="7" style="1" bestFit="1" customWidth="1"/>
    <col min="4109" max="4109" width="7.28515625" style="1" bestFit="1" customWidth="1"/>
    <col min="4110" max="4110" width="11.28515625" style="1" customWidth="1"/>
    <col min="4111" max="4111" width="15.140625" style="1" bestFit="1" customWidth="1"/>
    <col min="4112" max="4112" width="11.28515625" style="1" customWidth="1"/>
    <col min="4113" max="4113" width="15.140625" style="1" customWidth="1"/>
    <col min="4114" max="4114" width="16.42578125" style="1" customWidth="1"/>
    <col min="4115" max="4115" width="14" style="1" customWidth="1"/>
    <col min="4116" max="4116" width="7.140625" style="1" customWidth="1"/>
    <col min="4117" max="4118" width="16.42578125" style="1" customWidth="1"/>
    <col min="4119" max="4119" width="42.85546875" style="1" customWidth="1"/>
    <col min="4120" max="4353" width="9.140625" style="1"/>
    <col min="4354" max="4354" width="42.5703125" style="1" bestFit="1" customWidth="1"/>
    <col min="4355" max="4355" width="15.28515625" style="1" customWidth="1"/>
    <col min="4356" max="4357" width="12.42578125" style="1" customWidth="1"/>
    <col min="4358" max="4358" width="7" style="1" bestFit="1" customWidth="1"/>
    <col min="4359" max="4359" width="7.28515625" style="1" bestFit="1" customWidth="1"/>
    <col min="4360" max="4360" width="7" style="1" bestFit="1" customWidth="1"/>
    <col min="4361" max="4361" width="7.28515625" style="1" bestFit="1" customWidth="1"/>
    <col min="4362" max="4362" width="7" style="1" bestFit="1" customWidth="1"/>
    <col min="4363" max="4363" width="7.28515625" style="1" bestFit="1" customWidth="1"/>
    <col min="4364" max="4364" width="7" style="1" bestFit="1" customWidth="1"/>
    <col min="4365" max="4365" width="7.28515625" style="1" bestFit="1" customWidth="1"/>
    <col min="4366" max="4366" width="11.28515625" style="1" customWidth="1"/>
    <col min="4367" max="4367" width="15.140625" style="1" bestFit="1" customWidth="1"/>
    <col min="4368" max="4368" width="11.28515625" style="1" customWidth="1"/>
    <col min="4369" max="4369" width="15.140625" style="1" customWidth="1"/>
    <col min="4370" max="4370" width="16.42578125" style="1" customWidth="1"/>
    <col min="4371" max="4371" width="14" style="1" customWidth="1"/>
    <col min="4372" max="4372" width="7.140625" style="1" customWidth="1"/>
    <col min="4373" max="4374" width="16.42578125" style="1" customWidth="1"/>
    <col min="4375" max="4375" width="42.85546875" style="1" customWidth="1"/>
    <col min="4376" max="4609" width="9.140625" style="1"/>
    <col min="4610" max="4610" width="42.5703125" style="1" bestFit="1" customWidth="1"/>
    <col min="4611" max="4611" width="15.28515625" style="1" customWidth="1"/>
    <col min="4612" max="4613" width="12.42578125" style="1" customWidth="1"/>
    <col min="4614" max="4614" width="7" style="1" bestFit="1" customWidth="1"/>
    <col min="4615" max="4615" width="7.28515625" style="1" bestFit="1" customWidth="1"/>
    <col min="4616" max="4616" width="7" style="1" bestFit="1" customWidth="1"/>
    <col min="4617" max="4617" width="7.28515625" style="1" bestFit="1" customWidth="1"/>
    <col min="4618" max="4618" width="7" style="1" bestFit="1" customWidth="1"/>
    <col min="4619" max="4619" width="7.28515625" style="1" bestFit="1" customWidth="1"/>
    <col min="4620" max="4620" width="7" style="1" bestFit="1" customWidth="1"/>
    <col min="4621" max="4621" width="7.28515625" style="1" bestFit="1" customWidth="1"/>
    <col min="4622" max="4622" width="11.28515625" style="1" customWidth="1"/>
    <col min="4623" max="4623" width="15.140625" style="1" bestFit="1" customWidth="1"/>
    <col min="4624" max="4624" width="11.28515625" style="1" customWidth="1"/>
    <col min="4625" max="4625" width="15.140625" style="1" customWidth="1"/>
    <col min="4626" max="4626" width="16.42578125" style="1" customWidth="1"/>
    <col min="4627" max="4627" width="14" style="1" customWidth="1"/>
    <col min="4628" max="4628" width="7.140625" style="1" customWidth="1"/>
    <col min="4629" max="4630" width="16.42578125" style="1" customWidth="1"/>
    <col min="4631" max="4631" width="42.85546875" style="1" customWidth="1"/>
    <col min="4632" max="4865" width="9.140625" style="1"/>
    <col min="4866" max="4866" width="42.5703125" style="1" bestFit="1" customWidth="1"/>
    <col min="4867" max="4867" width="15.28515625" style="1" customWidth="1"/>
    <col min="4868" max="4869" width="12.42578125" style="1" customWidth="1"/>
    <col min="4870" max="4870" width="7" style="1" bestFit="1" customWidth="1"/>
    <col min="4871" max="4871" width="7.28515625" style="1" bestFit="1" customWidth="1"/>
    <col min="4872" max="4872" width="7" style="1" bestFit="1" customWidth="1"/>
    <col min="4873" max="4873" width="7.28515625" style="1" bestFit="1" customWidth="1"/>
    <col min="4874" max="4874" width="7" style="1" bestFit="1" customWidth="1"/>
    <col min="4875" max="4875" width="7.28515625" style="1" bestFit="1" customWidth="1"/>
    <col min="4876" max="4876" width="7" style="1" bestFit="1" customWidth="1"/>
    <col min="4877" max="4877" width="7.28515625" style="1" bestFit="1" customWidth="1"/>
    <col min="4878" max="4878" width="11.28515625" style="1" customWidth="1"/>
    <col min="4879" max="4879" width="15.140625" style="1" bestFit="1" customWidth="1"/>
    <col min="4880" max="4880" width="11.28515625" style="1" customWidth="1"/>
    <col min="4881" max="4881" width="15.140625" style="1" customWidth="1"/>
    <col min="4882" max="4882" width="16.42578125" style="1" customWidth="1"/>
    <col min="4883" max="4883" width="14" style="1" customWidth="1"/>
    <col min="4884" max="4884" width="7.140625" style="1" customWidth="1"/>
    <col min="4885" max="4886" width="16.42578125" style="1" customWidth="1"/>
    <col min="4887" max="4887" width="42.85546875" style="1" customWidth="1"/>
    <col min="4888" max="5121" width="9.140625" style="1"/>
    <col min="5122" max="5122" width="42.5703125" style="1" bestFit="1" customWidth="1"/>
    <col min="5123" max="5123" width="15.28515625" style="1" customWidth="1"/>
    <col min="5124" max="5125" width="12.42578125" style="1" customWidth="1"/>
    <col min="5126" max="5126" width="7" style="1" bestFit="1" customWidth="1"/>
    <col min="5127" max="5127" width="7.28515625" style="1" bestFit="1" customWidth="1"/>
    <col min="5128" max="5128" width="7" style="1" bestFit="1" customWidth="1"/>
    <col min="5129" max="5129" width="7.28515625" style="1" bestFit="1" customWidth="1"/>
    <col min="5130" max="5130" width="7" style="1" bestFit="1" customWidth="1"/>
    <col min="5131" max="5131" width="7.28515625" style="1" bestFit="1" customWidth="1"/>
    <col min="5132" max="5132" width="7" style="1" bestFit="1" customWidth="1"/>
    <col min="5133" max="5133" width="7.28515625" style="1" bestFit="1" customWidth="1"/>
    <col min="5134" max="5134" width="11.28515625" style="1" customWidth="1"/>
    <col min="5135" max="5135" width="15.140625" style="1" bestFit="1" customWidth="1"/>
    <col min="5136" max="5136" width="11.28515625" style="1" customWidth="1"/>
    <col min="5137" max="5137" width="15.140625" style="1" customWidth="1"/>
    <col min="5138" max="5138" width="16.42578125" style="1" customWidth="1"/>
    <col min="5139" max="5139" width="14" style="1" customWidth="1"/>
    <col min="5140" max="5140" width="7.140625" style="1" customWidth="1"/>
    <col min="5141" max="5142" width="16.42578125" style="1" customWidth="1"/>
    <col min="5143" max="5143" width="42.85546875" style="1" customWidth="1"/>
    <col min="5144" max="5377" width="9.140625" style="1"/>
    <col min="5378" max="5378" width="42.5703125" style="1" bestFit="1" customWidth="1"/>
    <col min="5379" max="5379" width="15.28515625" style="1" customWidth="1"/>
    <col min="5380" max="5381" width="12.42578125" style="1" customWidth="1"/>
    <col min="5382" max="5382" width="7" style="1" bestFit="1" customWidth="1"/>
    <col min="5383" max="5383" width="7.28515625" style="1" bestFit="1" customWidth="1"/>
    <col min="5384" max="5384" width="7" style="1" bestFit="1" customWidth="1"/>
    <col min="5385" max="5385" width="7.28515625" style="1" bestFit="1" customWidth="1"/>
    <col min="5386" max="5386" width="7" style="1" bestFit="1" customWidth="1"/>
    <col min="5387" max="5387" width="7.28515625" style="1" bestFit="1" customWidth="1"/>
    <col min="5388" max="5388" width="7" style="1" bestFit="1" customWidth="1"/>
    <col min="5389" max="5389" width="7.28515625" style="1" bestFit="1" customWidth="1"/>
    <col min="5390" max="5390" width="11.28515625" style="1" customWidth="1"/>
    <col min="5391" max="5391" width="15.140625" style="1" bestFit="1" customWidth="1"/>
    <col min="5392" max="5392" width="11.28515625" style="1" customWidth="1"/>
    <col min="5393" max="5393" width="15.140625" style="1" customWidth="1"/>
    <col min="5394" max="5394" width="16.42578125" style="1" customWidth="1"/>
    <col min="5395" max="5395" width="14" style="1" customWidth="1"/>
    <col min="5396" max="5396" width="7.140625" style="1" customWidth="1"/>
    <col min="5397" max="5398" width="16.42578125" style="1" customWidth="1"/>
    <col min="5399" max="5399" width="42.85546875" style="1" customWidth="1"/>
    <col min="5400" max="5633" width="9.140625" style="1"/>
    <col min="5634" max="5634" width="42.5703125" style="1" bestFit="1" customWidth="1"/>
    <col min="5635" max="5635" width="15.28515625" style="1" customWidth="1"/>
    <col min="5636" max="5637" width="12.42578125" style="1" customWidth="1"/>
    <col min="5638" max="5638" width="7" style="1" bestFit="1" customWidth="1"/>
    <col min="5639" max="5639" width="7.28515625" style="1" bestFit="1" customWidth="1"/>
    <col min="5640" max="5640" width="7" style="1" bestFit="1" customWidth="1"/>
    <col min="5641" max="5641" width="7.28515625" style="1" bestFit="1" customWidth="1"/>
    <col min="5642" max="5642" width="7" style="1" bestFit="1" customWidth="1"/>
    <col min="5643" max="5643" width="7.28515625" style="1" bestFit="1" customWidth="1"/>
    <col min="5644" max="5644" width="7" style="1" bestFit="1" customWidth="1"/>
    <col min="5645" max="5645" width="7.28515625" style="1" bestFit="1" customWidth="1"/>
    <col min="5646" max="5646" width="11.28515625" style="1" customWidth="1"/>
    <col min="5647" max="5647" width="15.140625" style="1" bestFit="1" customWidth="1"/>
    <col min="5648" max="5648" width="11.28515625" style="1" customWidth="1"/>
    <col min="5649" max="5649" width="15.140625" style="1" customWidth="1"/>
    <col min="5650" max="5650" width="16.42578125" style="1" customWidth="1"/>
    <col min="5651" max="5651" width="14" style="1" customWidth="1"/>
    <col min="5652" max="5652" width="7.140625" style="1" customWidth="1"/>
    <col min="5653" max="5654" width="16.42578125" style="1" customWidth="1"/>
    <col min="5655" max="5655" width="42.85546875" style="1" customWidth="1"/>
    <col min="5656" max="5889" width="9.140625" style="1"/>
    <col min="5890" max="5890" width="42.5703125" style="1" bestFit="1" customWidth="1"/>
    <col min="5891" max="5891" width="15.28515625" style="1" customWidth="1"/>
    <col min="5892" max="5893" width="12.42578125" style="1" customWidth="1"/>
    <col min="5894" max="5894" width="7" style="1" bestFit="1" customWidth="1"/>
    <col min="5895" max="5895" width="7.28515625" style="1" bestFit="1" customWidth="1"/>
    <col min="5896" max="5896" width="7" style="1" bestFit="1" customWidth="1"/>
    <col min="5897" max="5897" width="7.28515625" style="1" bestFit="1" customWidth="1"/>
    <col min="5898" max="5898" width="7" style="1" bestFit="1" customWidth="1"/>
    <col min="5899" max="5899" width="7.28515625" style="1" bestFit="1" customWidth="1"/>
    <col min="5900" max="5900" width="7" style="1" bestFit="1" customWidth="1"/>
    <col min="5901" max="5901" width="7.28515625" style="1" bestFit="1" customWidth="1"/>
    <col min="5902" max="5902" width="11.28515625" style="1" customWidth="1"/>
    <col min="5903" max="5903" width="15.140625" style="1" bestFit="1" customWidth="1"/>
    <col min="5904" max="5904" width="11.28515625" style="1" customWidth="1"/>
    <col min="5905" max="5905" width="15.140625" style="1" customWidth="1"/>
    <col min="5906" max="5906" width="16.42578125" style="1" customWidth="1"/>
    <col min="5907" max="5907" width="14" style="1" customWidth="1"/>
    <col min="5908" max="5908" width="7.140625" style="1" customWidth="1"/>
    <col min="5909" max="5910" width="16.42578125" style="1" customWidth="1"/>
    <col min="5911" max="5911" width="42.85546875" style="1" customWidth="1"/>
    <col min="5912" max="6145" width="9.140625" style="1"/>
    <col min="6146" max="6146" width="42.5703125" style="1" bestFit="1" customWidth="1"/>
    <col min="6147" max="6147" width="15.28515625" style="1" customWidth="1"/>
    <col min="6148" max="6149" width="12.42578125" style="1" customWidth="1"/>
    <col min="6150" max="6150" width="7" style="1" bestFit="1" customWidth="1"/>
    <col min="6151" max="6151" width="7.28515625" style="1" bestFit="1" customWidth="1"/>
    <col min="6152" max="6152" width="7" style="1" bestFit="1" customWidth="1"/>
    <col min="6153" max="6153" width="7.28515625" style="1" bestFit="1" customWidth="1"/>
    <col min="6154" max="6154" width="7" style="1" bestFit="1" customWidth="1"/>
    <col min="6155" max="6155" width="7.28515625" style="1" bestFit="1" customWidth="1"/>
    <col min="6156" max="6156" width="7" style="1" bestFit="1" customWidth="1"/>
    <col min="6157" max="6157" width="7.28515625" style="1" bestFit="1" customWidth="1"/>
    <col min="6158" max="6158" width="11.28515625" style="1" customWidth="1"/>
    <col min="6159" max="6159" width="15.140625" style="1" bestFit="1" customWidth="1"/>
    <col min="6160" max="6160" width="11.28515625" style="1" customWidth="1"/>
    <col min="6161" max="6161" width="15.140625" style="1" customWidth="1"/>
    <col min="6162" max="6162" width="16.42578125" style="1" customWidth="1"/>
    <col min="6163" max="6163" width="14" style="1" customWidth="1"/>
    <col min="6164" max="6164" width="7.140625" style="1" customWidth="1"/>
    <col min="6165" max="6166" width="16.42578125" style="1" customWidth="1"/>
    <col min="6167" max="6167" width="42.85546875" style="1" customWidth="1"/>
    <col min="6168" max="6401" width="9.140625" style="1"/>
    <col min="6402" max="6402" width="42.5703125" style="1" bestFit="1" customWidth="1"/>
    <col min="6403" max="6403" width="15.28515625" style="1" customWidth="1"/>
    <col min="6404" max="6405" width="12.42578125" style="1" customWidth="1"/>
    <col min="6406" max="6406" width="7" style="1" bestFit="1" customWidth="1"/>
    <col min="6407" max="6407" width="7.28515625" style="1" bestFit="1" customWidth="1"/>
    <col min="6408" max="6408" width="7" style="1" bestFit="1" customWidth="1"/>
    <col min="6409" max="6409" width="7.28515625" style="1" bestFit="1" customWidth="1"/>
    <col min="6410" max="6410" width="7" style="1" bestFit="1" customWidth="1"/>
    <col min="6411" max="6411" width="7.28515625" style="1" bestFit="1" customWidth="1"/>
    <col min="6412" max="6412" width="7" style="1" bestFit="1" customWidth="1"/>
    <col min="6413" max="6413" width="7.28515625" style="1" bestFit="1" customWidth="1"/>
    <col min="6414" max="6414" width="11.28515625" style="1" customWidth="1"/>
    <col min="6415" max="6415" width="15.140625" style="1" bestFit="1" customWidth="1"/>
    <col min="6416" max="6416" width="11.28515625" style="1" customWidth="1"/>
    <col min="6417" max="6417" width="15.140625" style="1" customWidth="1"/>
    <col min="6418" max="6418" width="16.42578125" style="1" customWidth="1"/>
    <col min="6419" max="6419" width="14" style="1" customWidth="1"/>
    <col min="6420" max="6420" width="7.140625" style="1" customWidth="1"/>
    <col min="6421" max="6422" width="16.42578125" style="1" customWidth="1"/>
    <col min="6423" max="6423" width="42.85546875" style="1" customWidth="1"/>
    <col min="6424" max="6657" width="9.140625" style="1"/>
    <col min="6658" max="6658" width="42.5703125" style="1" bestFit="1" customWidth="1"/>
    <col min="6659" max="6659" width="15.28515625" style="1" customWidth="1"/>
    <col min="6660" max="6661" width="12.42578125" style="1" customWidth="1"/>
    <col min="6662" max="6662" width="7" style="1" bestFit="1" customWidth="1"/>
    <col min="6663" max="6663" width="7.28515625" style="1" bestFit="1" customWidth="1"/>
    <col min="6664" max="6664" width="7" style="1" bestFit="1" customWidth="1"/>
    <col min="6665" max="6665" width="7.28515625" style="1" bestFit="1" customWidth="1"/>
    <col min="6666" max="6666" width="7" style="1" bestFit="1" customWidth="1"/>
    <col min="6667" max="6667" width="7.28515625" style="1" bestFit="1" customWidth="1"/>
    <col min="6668" max="6668" width="7" style="1" bestFit="1" customWidth="1"/>
    <col min="6669" max="6669" width="7.28515625" style="1" bestFit="1" customWidth="1"/>
    <col min="6670" max="6670" width="11.28515625" style="1" customWidth="1"/>
    <col min="6671" max="6671" width="15.140625" style="1" bestFit="1" customWidth="1"/>
    <col min="6672" max="6672" width="11.28515625" style="1" customWidth="1"/>
    <col min="6673" max="6673" width="15.140625" style="1" customWidth="1"/>
    <col min="6674" max="6674" width="16.42578125" style="1" customWidth="1"/>
    <col min="6675" max="6675" width="14" style="1" customWidth="1"/>
    <col min="6676" max="6676" width="7.140625" style="1" customWidth="1"/>
    <col min="6677" max="6678" width="16.42578125" style="1" customWidth="1"/>
    <col min="6679" max="6679" width="42.85546875" style="1" customWidth="1"/>
    <col min="6680" max="6913" width="9.140625" style="1"/>
    <col min="6914" max="6914" width="42.5703125" style="1" bestFit="1" customWidth="1"/>
    <col min="6915" max="6915" width="15.28515625" style="1" customWidth="1"/>
    <col min="6916" max="6917" width="12.42578125" style="1" customWidth="1"/>
    <col min="6918" max="6918" width="7" style="1" bestFit="1" customWidth="1"/>
    <col min="6919" max="6919" width="7.28515625" style="1" bestFit="1" customWidth="1"/>
    <col min="6920" max="6920" width="7" style="1" bestFit="1" customWidth="1"/>
    <col min="6921" max="6921" width="7.28515625" style="1" bestFit="1" customWidth="1"/>
    <col min="6922" max="6922" width="7" style="1" bestFit="1" customWidth="1"/>
    <col min="6923" max="6923" width="7.28515625" style="1" bestFit="1" customWidth="1"/>
    <col min="6924" max="6924" width="7" style="1" bestFit="1" customWidth="1"/>
    <col min="6925" max="6925" width="7.28515625" style="1" bestFit="1" customWidth="1"/>
    <col min="6926" max="6926" width="11.28515625" style="1" customWidth="1"/>
    <col min="6927" max="6927" width="15.140625" style="1" bestFit="1" customWidth="1"/>
    <col min="6928" max="6928" width="11.28515625" style="1" customWidth="1"/>
    <col min="6929" max="6929" width="15.140625" style="1" customWidth="1"/>
    <col min="6930" max="6930" width="16.42578125" style="1" customWidth="1"/>
    <col min="6931" max="6931" width="14" style="1" customWidth="1"/>
    <col min="6932" max="6932" width="7.140625" style="1" customWidth="1"/>
    <col min="6933" max="6934" width="16.42578125" style="1" customWidth="1"/>
    <col min="6935" max="6935" width="42.85546875" style="1" customWidth="1"/>
    <col min="6936" max="7169" width="9.140625" style="1"/>
    <col min="7170" max="7170" width="42.5703125" style="1" bestFit="1" customWidth="1"/>
    <col min="7171" max="7171" width="15.28515625" style="1" customWidth="1"/>
    <col min="7172" max="7173" width="12.42578125" style="1" customWidth="1"/>
    <col min="7174" max="7174" width="7" style="1" bestFit="1" customWidth="1"/>
    <col min="7175" max="7175" width="7.28515625" style="1" bestFit="1" customWidth="1"/>
    <col min="7176" max="7176" width="7" style="1" bestFit="1" customWidth="1"/>
    <col min="7177" max="7177" width="7.28515625" style="1" bestFit="1" customWidth="1"/>
    <col min="7178" max="7178" width="7" style="1" bestFit="1" customWidth="1"/>
    <col min="7179" max="7179" width="7.28515625" style="1" bestFit="1" customWidth="1"/>
    <col min="7180" max="7180" width="7" style="1" bestFit="1" customWidth="1"/>
    <col min="7181" max="7181" width="7.28515625" style="1" bestFit="1" customWidth="1"/>
    <col min="7182" max="7182" width="11.28515625" style="1" customWidth="1"/>
    <col min="7183" max="7183" width="15.140625" style="1" bestFit="1" customWidth="1"/>
    <col min="7184" max="7184" width="11.28515625" style="1" customWidth="1"/>
    <col min="7185" max="7185" width="15.140625" style="1" customWidth="1"/>
    <col min="7186" max="7186" width="16.42578125" style="1" customWidth="1"/>
    <col min="7187" max="7187" width="14" style="1" customWidth="1"/>
    <col min="7188" max="7188" width="7.140625" style="1" customWidth="1"/>
    <col min="7189" max="7190" width="16.42578125" style="1" customWidth="1"/>
    <col min="7191" max="7191" width="42.85546875" style="1" customWidth="1"/>
    <col min="7192" max="7425" width="9.140625" style="1"/>
    <col min="7426" max="7426" width="42.5703125" style="1" bestFit="1" customWidth="1"/>
    <col min="7427" max="7427" width="15.28515625" style="1" customWidth="1"/>
    <col min="7428" max="7429" width="12.42578125" style="1" customWidth="1"/>
    <col min="7430" max="7430" width="7" style="1" bestFit="1" customWidth="1"/>
    <col min="7431" max="7431" width="7.28515625" style="1" bestFit="1" customWidth="1"/>
    <col min="7432" max="7432" width="7" style="1" bestFit="1" customWidth="1"/>
    <col min="7433" max="7433" width="7.28515625" style="1" bestFit="1" customWidth="1"/>
    <col min="7434" max="7434" width="7" style="1" bestFit="1" customWidth="1"/>
    <col min="7435" max="7435" width="7.28515625" style="1" bestFit="1" customWidth="1"/>
    <col min="7436" max="7436" width="7" style="1" bestFit="1" customWidth="1"/>
    <col min="7437" max="7437" width="7.28515625" style="1" bestFit="1" customWidth="1"/>
    <col min="7438" max="7438" width="11.28515625" style="1" customWidth="1"/>
    <col min="7439" max="7439" width="15.140625" style="1" bestFit="1" customWidth="1"/>
    <col min="7440" max="7440" width="11.28515625" style="1" customWidth="1"/>
    <col min="7441" max="7441" width="15.140625" style="1" customWidth="1"/>
    <col min="7442" max="7442" width="16.42578125" style="1" customWidth="1"/>
    <col min="7443" max="7443" width="14" style="1" customWidth="1"/>
    <col min="7444" max="7444" width="7.140625" style="1" customWidth="1"/>
    <col min="7445" max="7446" width="16.42578125" style="1" customWidth="1"/>
    <col min="7447" max="7447" width="42.85546875" style="1" customWidth="1"/>
    <col min="7448" max="7681" width="9.140625" style="1"/>
    <col min="7682" max="7682" width="42.5703125" style="1" bestFit="1" customWidth="1"/>
    <col min="7683" max="7683" width="15.28515625" style="1" customWidth="1"/>
    <col min="7684" max="7685" width="12.42578125" style="1" customWidth="1"/>
    <col min="7686" max="7686" width="7" style="1" bestFit="1" customWidth="1"/>
    <col min="7687" max="7687" width="7.28515625" style="1" bestFit="1" customWidth="1"/>
    <col min="7688" max="7688" width="7" style="1" bestFit="1" customWidth="1"/>
    <col min="7689" max="7689" width="7.28515625" style="1" bestFit="1" customWidth="1"/>
    <col min="7690" max="7690" width="7" style="1" bestFit="1" customWidth="1"/>
    <col min="7691" max="7691" width="7.28515625" style="1" bestFit="1" customWidth="1"/>
    <col min="7692" max="7692" width="7" style="1" bestFit="1" customWidth="1"/>
    <col min="7693" max="7693" width="7.28515625" style="1" bestFit="1" customWidth="1"/>
    <col min="7694" max="7694" width="11.28515625" style="1" customWidth="1"/>
    <col min="7695" max="7695" width="15.140625" style="1" bestFit="1" customWidth="1"/>
    <col min="7696" max="7696" width="11.28515625" style="1" customWidth="1"/>
    <col min="7697" max="7697" width="15.140625" style="1" customWidth="1"/>
    <col min="7698" max="7698" width="16.42578125" style="1" customWidth="1"/>
    <col min="7699" max="7699" width="14" style="1" customWidth="1"/>
    <col min="7700" max="7700" width="7.140625" style="1" customWidth="1"/>
    <col min="7701" max="7702" width="16.42578125" style="1" customWidth="1"/>
    <col min="7703" max="7703" width="42.85546875" style="1" customWidth="1"/>
    <col min="7704" max="7937" width="9.140625" style="1"/>
    <col min="7938" max="7938" width="42.5703125" style="1" bestFit="1" customWidth="1"/>
    <col min="7939" max="7939" width="15.28515625" style="1" customWidth="1"/>
    <col min="7940" max="7941" width="12.42578125" style="1" customWidth="1"/>
    <col min="7942" max="7942" width="7" style="1" bestFit="1" customWidth="1"/>
    <col min="7943" max="7943" width="7.28515625" style="1" bestFit="1" customWidth="1"/>
    <col min="7944" max="7944" width="7" style="1" bestFit="1" customWidth="1"/>
    <col min="7945" max="7945" width="7.28515625" style="1" bestFit="1" customWidth="1"/>
    <col min="7946" max="7946" width="7" style="1" bestFit="1" customWidth="1"/>
    <col min="7947" max="7947" width="7.28515625" style="1" bestFit="1" customWidth="1"/>
    <col min="7948" max="7948" width="7" style="1" bestFit="1" customWidth="1"/>
    <col min="7949" max="7949" width="7.28515625" style="1" bestFit="1" customWidth="1"/>
    <col min="7950" max="7950" width="11.28515625" style="1" customWidth="1"/>
    <col min="7951" max="7951" width="15.140625" style="1" bestFit="1" customWidth="1"/>
    <col min="7952" max="7952" width="11.28515625" style="1" customWidth="1"/>
    <col min="7953" max="7953" width="15.140625" style="1" customWidth="1"/>
    <col min="7954" max="7954" width="16.42578125" style="1" customWidth="1"/>
    <col min="7955" max="7955" width="14" style="1" customWidth="1"/>
    <col min="7956" max="7956" width="7.140625" style="1" customWidth="1"/>
    <col min="7957" max="7958" width="16.42578125" style="1" customWidth="1"/>
    <col min="7959" max="7959" width="42.85546875" style="1" customWidth="1"/>
    <col min="7960" max="8193" width="9.140625" style="1"/>
    <col min="8194" max="8194" width="42.5703125" style="1" bestFit="1" customWidth="1"/>
    <col min="8195" max="8195" width="15.28515625" style="1" customWidth="1"/>
    <col min="8196" max="8197" width="12.42578125" style="1" customWidth="1"/>
    <col min="8198" max="8198" width="7" style="1" bestFit="1" customWidth="1"/>
    <col min="8199" max="8199" width="7.28515625" style="1" bestFit="1" customWidth="1"/>
    <col min="8200" max="8200" width="7" style="1" bestFit="1" customWidth="1"/>
    <col min="8201" max="8201" width="7.28515625" style="1" bestFit="1" customWidth="1"/>
    <col min="8202" max="8202" width="7" style="1" bestFit="1" customWidth="1"/>
    <col min="8203" max="8203" width="7.28515625" style="1" bestFit="1" customWidth="1"/>
    <col min="8204" max="8204" width="7" style="1" bestFit="1" customWidth="1"/>
    <col min="8205" max="8205" width="7.28515625" style="1" bestFit="1" customWidth="1"/>
    <col min="8206" max="8206" width="11.28515625" style="1" customWidth="1"/>
    <col min="8207" max="8207" width="15.140625" style="1" bestFit="1" customWidth="1"/>
    <col min="8208" max="8208" width="11.28515625" style="1" customWidth="1"/>
    <col min="8209" max="8209" width="15.140625" style="1" customWidth="1"/>
    <col min="8210" max="8210" width="16.42578125" style="1" customWidth="1"/>
    <col min="8211" max="8211" width="14" style="1" customWidth="1"/>
    <col min="8212" max="8212" width="7.140625" style="1" customWidth="1"/>
    <col min="8213" max="8214" width="16.42578125" style="1" customWidth="1"/>
    <col min="8215" max="8215" width="42.85546875" style="1" customWidth="1"/>
    <col min="8216" max="8449" width="9.140625" style="1"/>
    <col min="8450" max="8450" width="42.5703125" style="1" bestFit="1" customWidth="1"/>
    <col min="8451" max="8451" width="15.28515625" style="1" customWidth="1"/>
    <col min="8452" max="8453" width="12.42578125" style="1" customWidth="1"/>
    <col min="8454" max="8454" width="7" style="1" bestFit="1" customWidth="1"/>
    <col min="8455" max="8455" width="7.28515625" style="1" bestFit="1" customWidth="1"/>
    <col min="8456" max="8456" width="7" style="1" bestFit="1" customWidth="1"/>
    <col min="8457" max="8457" width="7.28515625" style="1" bestFit="1" customWidth="1"/>
    <col min="8458" max="8458" width="7" style="1" bestFit="1" customWidth="1"/>
    <col min="8459" max="8459" width="7.28515625" style="1" bestFit="1" customWidth="1"/>
    <col min="8460" max="8460" width="7" style="1" bestFit="1" customWidth="1"/>
    <col min="8461" max="8461" width="7.28515625" style="1" bestFit="1" customWidth="1"/>
    <col min="8462" max="8462" width="11.28515625" style="1" customWidth="1"/>
    <col min="8463" max="8463" width="15.140625" style="1" bestFit="1" customWidth="1"/>
    <col min="8464" max="8464" width="11.28515625" style="1" customWidth="1"/>
    <col min="8465" max="8465" width="15.140625" style="1" customWidth="1"/>
    <col min="8466" max="8466" width="16.42578125" style="1" customWidth="1"/>
    <col min="8467" max="8467" width="14" style="1" customWidth="1"/>
    <col min="8468" max="8468" width="7.140625" style="1" customWidth="1"/>
    <col min="8469" max="8470" width="16.42578125" style="1" customWidth="1"/>
    <col min="8471" max="8471" width="42.85546875" style="1" customWidth="1"/>
    <col min="8472" max="8705" width="9.140625" style="1"/>
    <col min="8706" max="8706" width="42.5703125" style="1" bestFit="1" customWidth="1"/>
    <col min="8707" max="8707" width="15.28515625" style="1" customWidth="1"/>
    <col min="8708" max="8709" width="12.42578125" style="1" customWidth="1"/>
    <col min="8710" max="8710" width="7" style="1" bestFit="1" customWidth="1"/>
    <col min="8711" max="8711" width="7.28515625" style="1" bestFit="1" customWidth="1"/>
    <col min="8712" max="8712" width="7" style="1" bestFit="1" customWidth="1"/>
    <col min="8713" max="8713" width="7.28515625" style="1" bestFit="1" customWidth="1"/>
    <col min="8714" max="8714" width="7" style="1" bestFit="1" customWidth="1"/>
    <col min="8715" max="8715" width="7.28515625" style="1" bestFit="1" customWidth="1"/>
    <col min="8716" max="8716" width="7" style="1" bestFit="1" customWidth="1"/>
    <col min="8717" max="8717" width="7.28515625" style="1" bestFit="1" customWidth="1"/>
    <col min="8718" max="8718" width="11.28515625" style="1" customWidth="1"/>
    <col min="8719" max="8719" width="15.140625" style="1" bestFit="1" customWidth="1"/>
    <col min="8720" max="8720" width="11.28515625" style="1" customWidth="1"/>
    <col min="8721" max="8721" width="15.140625" style="1" customWidth="1"/>
    <col min="8722" max="8722" width="16.42578125" style="1" customWidth="1"/>
    <col min="8723" max="8723" width="14" style="1" customWidth="1"/>
    <col min="8724" max="8724" width="7.140625" style="1" customWidth="1"/>
    <col min="8725" max="8726" width="16.42578125" style="1" customWidth="1"/>
    <col min="8727" max="8727" width="42.85546875" style="1" customWidth="1"/>
    <col min="8728" max="8961" width="9.140625" style="1"/>
    <col min="8962" max="8962" width="42.5703125" style="1" bestFit="1" customWidth="1"/>
    <col min="8963" max="8963" width="15.28515625" style="1" customWidth="1"/>
    <col min="8964" max="8965" width="12.42578125" style="1" customWidth="1"/>
    <col min="8966" max="8966" width="7" style="1" bestFit="1" customWidth="1"/>
    <col min="8967" max="8967" width="7.28515625" style="1" bestFit="1" customWidth="1"/>
    <col min="8968" max="8968" width="7" style="1" bestFit="1" customWidth="1"/>
    <col min="8969" max="8969" width="7.28515625" style="1" bestFit="1" customWidth="1"/>
    <col min="8970" max="8970" width="7" style="1" bestFit="1" customWidth="1"/>
    <col min="8971" max="8971" width="7.28515625" style="1" bestFit="1" customWidth="1"/>
    <col min="8972" max="8972" width="7" style="1" bestFit="1" customWidth="1"/>
    <col min="8973" max="8973" width="7.28515625" style="1" bestFit="1" customWidth="1"/>
    <col min="8974" max="8974" width="11.28515625" style="1" customWidth="1"/>
    <col min="8975" max="8975" width="15.140625" style="1" bestFit="1" customWidth="1"/>
    <col min="8976" max="8976" width="11.28515625" style="1" customWidth="1"/>
    <col min="8977" max="8977" width="15.140625" style="1" customWidth="1"/>
    <col min="8978" max="8978" width="16.42578125" style="1" customWidth="1"/>
    <col min="8979" max="8979" width="14" style="1" customWidth="1"/>
    <col min="8980" max="8980" width="7.140625" style="1" customWidth="1"/>
    <col min="8981" max="8982" width="16.42578125" style="1" customWidth="1"/>
    <col min="8983" max="8983" width="42.85546875" style="1" customWidth="1"/>
    <col min="8984" max="9217" width="9.140625" style="1"/>
    <col min="9218" max="9218" width="42.5703125" style="1" bestFit="1" customWidth="1"/>
    <col min="9219" max="9219" width="15.28515625" style="1" customWidth="1"/>
    <col min="9220" max="9221" width="12.42578125" style="1" customWidth="1"/>
    <col min="9222" max="9222" width="7" style="1" bestFit="1" customWidth="1"/>
    <col min="9223" max="9223" width="7.28515625" style="1" bestFit="1" customWidth="1"/>
    <col min="9224" max="9224" width="7" style="1" bestFit="1" customWidth="1"/>
    <col min="9225" max="9225" width="7.28515625" style="1" bestFit="1" customWidth="1"/>
    <col min="9226" max="9226" width="7" style="1" bestFit="1" customWidth="1"/>
    <col min="9227" max="9227" width="7.28515625" style="1" bestFit="1" customWidth="1"/>
    <col min="9228" max="9228" width="7" style="1" bestFit="1" customWidth="1"/>
    <col min="9229" max="9229" width="7.28515625" style="1" bestFit="1" customWidth="1"/>
    <col min="9230" max="9230" width="11.28515625" style="1" customWidth="1"/>
    <col min="9231" max="9231" width="15.140625" style="1" bestFit="1" customWidth="1"/>
    <col min="9232" max="9232" width="11.28515625" style="1" customWidth="1"/>
    <col min="9233" max="9233" width="15.140625" style="1" customWidth="1"/>
    <col min="9234" max="9234" width="16.42578125" style="1" customWidth="1"/>
    <col min="9235" max="9235" width="14" style="1" customWidth="1"/>
    <col min="9236" max="9236" width="7.140625" style="1" customWidth="1"/>
    <col min="9237" max="9238" width="16.42578125" style="1" customWidth="1"/>
    <col min="9239" max="9239" width="42.85546875" style="1" customWidth="1"/>
    <col min="9240" max="9473" width="9.140625" style="1"/>
    <col min="9474" max="9474" width="42.5703125" style="1" bestFit="1" customWidth="1"/>
    <col min="9475" max="9475" width="15.28515625" style="1" customWidth="1"/>
    <col min="9476" max="9477" width="12.42578125" style="1" customWidth="1"/>
    <col min="9478" max="9478" width="7" style="1" bestFit="1" customWidth="1"/>
    <col min="9479" max="9479" width="7.28515625" style="1" bestFit="1" customWidth="1"/>
    <col min="9480" max="9480" width="7" style="1" bestFit="1" customWidth="1"/>
    <col min="9481" max="9481" width="7.28515625" style="1" bestFit="1" customWidth="1"/>
    <col min="9482" max="9482" width="7" style="1" bestFit="1" customWidth="1"/>
    <col min="9483" max="9483" width="7.28515625" style="1" bestFit="1" customWidth="1"/>
    <col min="9484" max="9484" width="7" style="1" bestFit="1" customWidth="1"/>
    <col min="9485" max="9485" width="7.28515625" style="1" bestFit="1" customWidth="1"/>
    <col min="9486" max="9486" width="11.28515625" style="1" customWidth="1"/>
    <col min="9487" max="9487" width="15.140625" style="1" bestFit="1" customWidth="1"/>
    <col min="9488" max="9488" width="11.28515625" style="1" customWidth="1"/>
    <col min="9489" max="9489" width="15.140625" style="1" customWidth="1"/>
    <col min="9490" max="9490" width="16.42578125" style="1" customWidth="1"/>
    <col min="9491" max="9491" width="14" style="1" customWidth="1"/>
    <col min="9492" max="9492" width="7.140625" style="1" customWidth="1"/>
    <col min="9493" max="9494" width="16.42578125" style="1" customWidth="1"/>
    <col min="9495" max="9495" width="42.85546875" style="1" customWidth="1"/>
    <col min="9496" max="9729" width="9.140625" style="1"/>
    <col min="9730" max="9730" width="42.5703125" style="1" bestFit="1" customWidth="1"/>
    <col min="9731" max="9731" width="15.28515625" style="1" customWidth="1"/>
    <col min="9732" max="9733" width="12.42578125" style="1" customWidth="1"/>
    <col min="9734" max="9734" width="7" style="1" bestFit="1" customWidth="1"/>
    <col min="9735" max="9735" width="7.28515625" style="1" bestFit="1" customWidth="1"/>
    <col min="9736" max="9736" width="7" style="1" bestFit="1" customWidth="1"/>
    <col min="9737" max="9737" width="7.28515625" style="1" bestFit="1" customWidth="1"/>
    <col min="9738" max="9738" width="7" style="1" bestFit="1" customWidth="1"/>
    <col min="9739" max="9739" width="7.28515625" style="1" bestFit="1" customWidth="1"/>
    <col min="9740" max="9740" width="7" style="1" bestFit="1" customWidth="1"/>
    <col min="9741" max="9741" width="7.28515625" style="1" bestFit="1" customWidth="1"/>
    <col min="9742" max="9742" width="11.28515625" style="1" customWidth="1"/>
    <col min="9743" max="9743" width="15.140625" style="1" bestFit="1" customWidth="1"/>
    <col min="9744" max="9744" width="11.28515625" style="1" customWidth="1"/>
    <col min="9745" max="9745" width="15.140625" style="1" customWidth="1"/>
    <col min="9746" max="9746" width="16.42578125" style="1" customWidth="1"/>
    <col min="9747" max="9747" width="14" style="1" customWidth="1"/>
    <col min="9748" max="9748" width="7.140625" style="1" customWidth="1"/>
    <col min="9749" max="9750" width="16.42578125" style="1" customWidth="1"/>
    <col min="9751" max="9751" width="42.85546875" style="1" customWidth="1"/>
    <col min="9752" max="9985" width="9.140625" style="1"/>
    <col min="9986" max="9986" width="42.5703125" style="1" bestFit="1" customWidth="1"/>
    <col min="9987" max="9987" width="15.28515625" style="1" customWidth="1"/>
    <col min="9988" max="9989" width="12.42578125" style="1" customWidth="1"/>
    <col min="9990" max="9990" width="7" style="1" bestFit="1" customWidth="1"/>
    <col min="9991" max="9991" width="7.28515625" style="1" bestFit="1" customWidth="1"/>
    <col min="9992" max="9992" width="7" style="1" bestFit="1" customWidth="1"/>
    <col min="9993" max="9993" width="7.28515625" style="1" bestFit="1" customWidth="1"/>
    <col min="9994" max="9994" width="7" style="1" bestFit="1" customWidth="1"/>
    <col min="9995" max="9995" width="7.28515625" style="1" bestFit="1" customWidth="1"/>
    <col min="9996" max="9996" width="7" style="1" bestFit="1" customWidth="1"/>
    <col min="9997" max="9997" width="7.28515625" style="1" bestFit="1" customWidth="1"/>
    <col min="9998" max="9998" width="11.28515625" style="1" customWidth="1"/>
    <col min="9999" max="9999" width="15.140625" style="1" bestFit="1" customWidth="1"/>
    <col min="10000" max="10000" width="11.28515625" style="1" customWidth="1"/>
    <col min="10001" max="10001" width="15.140625" style="1" customWidth="1"/>
    <col min="10002" max="10002" width="16.42578125" style="1" customWidth="1"/>
    <col min="10003" max="10003" width="14" style="1" customWidth="1"/>
    <col min="10004" max="10004" width="7.140625" style="1" customWidth="1"/>
    <col min="10005" max="10006" width="16.42578125" style="1" customWidth="1"/>
    <col min="10007" max="10007" width="42.85546875" style="1" customWidth="1"/>
    <col min="10008" max="10241" width="9.140625" style="1"/>
    <col min="10242" max="10242" width="42.5703125" style="1" bestFit="1" customWidth="1"/>
    <col min="10243" max="10243" width="15.28515625" style="1" customWidth="1"/>
    <col min="10244" max="10245" width="12.42578125" style="1" customWidth="1"/>
    <col min="10246" max="10246" width="7" style="1" bestFit="1" customWidth="1"/>
    <col min="10247" max="10247" width="7.28515625" style="1" bestFit="1" customWidth="1"/>
    <col min="10248" max="10248" width="7" style="1" bestFit="1" customWidth="1"/>
    <col min="10249" max="10249" width="7.28515625" style="1" bestFit="1" customWidth="1"/>
    <col min="10250" max="10250" width="7" style="1" bestFit="1" customWidth="1"/>
    <col min="10251" max="10251" width="7.28515625" style="1" bestFit="1" customWidth="1"/>
    <col min="10252" max="10252" width="7" style="1" bestFit="1" customWidth="1"/>
    <col min="10253" max="10253" width="7.28515625" style="1" bestFit="1" customWidth="1"/>
    <col min="10254" max="10254" width="11.28515625" style="1" customWidth="1"/>
    <col min="10255" max="10255" width="15.140625" style="1" bestFit="1" customWidth="1"/>
    <col min="10256" max="10256" width="11.28515625" style="1" customWidth="1"/>
    <col min="10257" max="10257" width="15.140625" style="1" customWidth="1"/>
    <col min="10258" max="10258" width="16.42578125" style="1" customWidth="1"/>
    <col min="10259" max="10259" width="14" style="1" customWidth="1"/>
    <col min="10260" max="10260" width="7.140625" style="1" customWidth="1"/>
    <col min="10261" max="10262" width="16.42578125" style="1" customWidth="1"/>
    <col min="10263" max="10263" width="42.85546875" style="1" customWidth="1"/>
    <col min="10264" max="10497" width="9.140625" style="1"/>
    <col min="10498" max="10498" width="42.5703125" style="1" bestFit="1" customWidth="1"/>
    <col min="10499" max="10499" width="15.28515625" style="1" customWidth="1"/>
    <col min="10500" max="10501" width="12.42578125" style="1" customWidth="1"/>
    <col min="10502" max="10502" width="7" style="1" bestFit="1" customWidth="1"/>
    <col min="10503" max="10503" width="7.28515625" style="1" bestFit="1" customWidth="1"/>
    <col min="10504" max="10504" width="7" style="1" bestFit="1" customWidth="1"/>
    <col min="10505" max="10505" width="7.28515625" style="1" bestFit="1" customWidth="1"/>
    <col min="10506" max="10506" width="7" style="1" bestFit="1" customWidth="1"/>
    <col min="10507" max="10507" width="7.28515625" style="1" bestFit="1" customWidth="1"/>
    <col min="10508" max="10508" width="7" style="1" bestFit="1" customWidth="1"/>
    <col min="10509" max="10509" width="7.28515625" style="1" bestFit="1" customWidth="1"/>
    <col min="10510" max="10510" width="11.28515625" style="1" customWidth="1"/>
    <col min="10511" max="10511" width="15.140625" style="1" bestFit="1" customWidth="1"/>
    <col min="10512" max="10512" width="11.28515625" style="1" customWidth="1"/>
    <col min="10513" max="10513" width="15.140625" style="1" customWidth="1"/>
    <col min="10514" max="10514" width="16.42578125" style="1" customWidth="1"/>
    <col min="10515" max="10515" width="14" style="1" customWidth="1"/>
    <col min="10516" max="10516" width="7.140625" style="1" customWidth="1"/>
    <col min="10517" max="10518" width="16.42578125" style="1" customWidth="1"/>
    <col min="10519" max="10519" width="42.85546875" style="1" customWidth="1"/>
    <col min="10520" max="10753" width="9.140625" style="1"/>
    <col min="10754" max="10754" width="42.5703125" style="1" bestFit="1" customWidth="1"/>
    <col min="10755" max="10755" width="15.28515625" style="1" customWidth="1"/>
    <col min="10756" max="10757" width="12.42578125" style="1" customWidth="1"/>
    <col min="10758" max="10758" width="7" style="1" bestFit="1" customWidth="1"/>
    <col min="10759" max="10759" width="7.28515625" style="1" bestFit="1" customWidth="1"/>
    <col min="10760" max="10760" width="7" style="1" bestFit="1" customWidth="1"/>
    <col min="10761" max="10761" width="7.28515625" style="1" bestFit="1" customWidth="1"/>
    <col min="10762" max="10762" width="7" style="1" bestFit="1" customWidth="1"/>
    <col min="10763" max="10763" width="7.28515625" style="1" bestFit="1" customWidth="1"/>
    <col min="10764" max="10764" width="7" style="1" bestFit="1" customWidth="1"/>
    <col min="10765" max="10765" width="7.28515625" style="1" bestFit="1" customWidth="1"/>
    <col min="10766" max="10766" width="11.28515625" style="1" customWidth="1"/>
    <col min="10767" max="10767" width="15.140625" style="1" bestFit="1" customWidth="1"/>
    <col min="10768" max="10768" width="11.28515625" style="1" customWidth="1"/>
    <col min="10769" max="10769" width="15.140625" style="1" customWidth="1"/>
    <col min="10770" max="10770" width="16.42578125" style="1" customWidth="1"/>
    <col min="10771" max="10771" width="14" style="1" customWidth="1"/>
    <col min="10772" max="10772" width="7.140625" style="1" customWidth="1"/>
    <col min="10773" max="10774" width="16.42578125" style="1" customWidth="1"/>
    <col min="10775" max="10775" width="42.85546875" style="1" customWidth="1"/>
    <col min="10776" max="11009" width="9.140625" style="1"/>
    <col min="11010" max="11010" width="42.5703125" style="1" bestFit="1" customWidth="1"/>
    <col min="11011" max="11011" width="15.28515625" style="1" customWidth="1"/>
    <col min="11012" max="11013" width="12.42578125" style="1" customWidth="1"/>
    <col min="11014" max="11014" width="7" style="1" bestFit="1" customWidth="1"/>
    <col min="11015" max="11015" width="7.28515625" style="1" bestFit="1" customWidth="1"/>
    <col min="11016" max="11016" width="7" style="1" bestFit="1" customWidth="1"/>
    <col min="11017" max="11017" width="7.28515625" style="1" bestFit="1" customWidth="1"/>
    <col min="11018" max="11018" width="7" style="1" bestFit="1" customWidth="1"/>
    <col min="11019" max="11019" width="7.28515625" style="1" bestFit="1" customWidth="1"/>
    <col min="11020" max="11020" width="7" style="1" bestFit="1" customWidth="1"/>
    <col min="11021" max="11021" width="7.28515625" style="1" bestFit="1" customWidth="1"/>
    <col min="11022" max="11022" width="11.28515625" style="1" customWidth="1"/>
    <col min="11023" max="11023" width="15.140625" style="1" bestFit="1" customWidth="1"/>
    <col min="11024" max="11024" width="11.28515625" style="1" customWidth="1"/>
    <col min="11025" max="11025" width="15.140625" style="1" customWidth="1"/>
    <col min="11026" max="11026" width="16.42578125" style="1" customWidth="1"/>
    <col min="11027" max="11027" width="14" style="1" customWidth="1"/>
    <col min="11028" max="11028" width="7.140625" style="1" customWidth="1"/>
    <col min="11029" max="11030" width="16.42578125" style="1" customWidth="1"/>
    <col min="11031" max="11031" width="42.85546875" style="1" customWidth="1"/>
    <col min="11032" max="11265" width="9.140625" style="1"/>
    <col min="11266" max="11266" width="42.5703125" style="1" bestFit="1" customWidth="1"/>
    <col min="11267" max="11267" width="15.28515625" style="1" customWidth="1"/>
    <col min="11268" max="11269" width="12.42578125" style="1" customWidth="1"/>
    <col min="11270" max="11270" width="7" style="1" bestFit="1" customWidth="1"/>
    <col min="11271" max="11271" width="7.28515625" style="1" bestFit="1" customWidth="1"/>
    <col min="11272" max="11272" width="7" style="1" bestFit="1" customWidth="1"/>
    <col min="11273" max="11273" width="7.28515625" style="1" bestFit="1" customWidth="1"/>
    <col min="11274" max="11274" width="7" style="1" bestFit="1" customWidth="1"/>
    <col min="11275" max="11275" width="7.28515625" style="1" bestFit="1" customWidth="1"/>
    <col min="11276" max="11276" width="7" style="1" bestFit="1" customWidth="1"/>
    <col min="11277" max="11277" width="7.28515625" style="1" bestFit="1" customWidth="1"/>
    <col min="11278" max="11278" width="11.28515625" style="1" customWidth="1"/>
    <col min="11279" max="11279" width="15.140625" style="1" bestFit="1" customWidth="1"/>
    <col min="11280" max="11280" width="11.28515625" style="1" customWidth="1"/>
    <col min="11281" max="11281" width="15.140625" style="1" customWidth="1"/>
    <col min="11282" max="11282" width="16.42578125" style="1" customWidth="1"/>
    <col min="11283" max="11283" width="14" style="1" customWidth="1"/>
    <col min="11284" max="11284" width="7.140625" style="1" customWidth="1"/>
    <col min="11285" max="11286" width="16.42578125" style="1" customWidth="1"/>
    <col min="11287" max="11287" width="42.85546875" style="1" customWidth="1"/>
    <col min="11288" max="11521" width="9.140625" style="1"/>
    <col min="11522" max="11522" width="42.5703125" style="1" bestFit="1" customWidth="1"/>
    <col min="11523" max="11523" width="15.28515625" style="1" customWidth="1"/>
    <col min="11524" max="11525" width="12.42578125" style="1" customWidth="1"/>
    <col min="11526" max="11526" width="7" style="1" bestFit="1" customWidth="1"/>
    <col min="11527" max="11527" width="7.28515625" style="1" bestFit="1" customWidth="1"/>
    <col min="11528" max="11528" width="7" style="1" bestFit="1" customWidth="1"/>
    <col min="11529" max="11529" width="7.28515625" style="1" bestFit="1" customWidth="1"/>
    <col min="11530" max="11530" width="7" style="1" bestFit="1" customWidth="1"/>
    <col min="11531" max="11531" width="7.28515625" style="1" bestFit="1" customWidth="1"/>
    <col min="11532" max="11532" width="7" style="1" bestFit="1" customWidth="1"/>
    <col min="11533" max="11533" width="7.28515625" style="1" bestFit="1" customWidth="1"/>
    <col min="11534" max="11534" width="11.28515625" style="1" customWidth="1"/>
    <col min="11535" max="11535" width="15.140625" style="1" bestFit="1" customWidth="1"/>
    <col min="11536" max="11536" width="11.28515625" style="1" customWidth="1"/>
    <col min="11537" max="11537" width="15.140625" style="1" customWidth="1"/>
    <col min="11538" max="11538" width="16.42578125" style="1" customWidth="1"/>
    <col min="11539" max="11539" width="14" style="1" customWidth="1"/>
    <col min="11540" max="11540" width="7.140625" style="1" customWidth="1"/>
    <col min="11541" max="11542" width="16.42578125" style="1" customWidth="1"/>
    <col min="11543" max="11543" width="42.85546875" style="1" customWidth="1"/>
    <col min="11544" max="11777" width="9.140625" style="1"/>
    <col min="11778" max="11778" width="42.5703125" style="1" bestFit="1" customWidth="1"/>
    <col min="11779" max="11779" width="15.28515625" style="1" customWidth="1"/>
    <col min="11780" max="11781" width="12.42578125" style="1" customWidth="1"/>
    <col min="11782" max="11782" width="7" style="1" bestFit="1" customWidth="1"/>
    <col min="11783" max="11783" width="7.28515625" style="1" bestFit="1" customWidth="1"/>
    <col min="11784" max="11784" width="7" style="1" bestFit="1" customWidth="1"/>
    <col min="11785" max="11785" width="7.28515625" style="1" bestFit="1" customWidth="1"/>
    <col min="11786" max="11786" width="7" style="1" bestFit="1" customWidth="1"/>
    <col min="11787" max="11787" width="7.28515625" style="1" bestFit="1" customWidth="1"/>
    <col min="11788" max="11788" width="7" style="1" bestFit="1" customWidth="1"/>
    <col min="11789" max="11789" width="7.28515625" style="1" bestFit="1" customWidth="1"/>
    <col min="11790" max="11790" width="11.28515625" style="1" customWidth="1"/>
    <col min="11791" max="11791" width="15.140625" style="1" bestFit="1" customWidth="1"/>
    <col min="11792" max="11792" width="11.28515625" style="1" customWidth="1"/>
    <col min="11793" max="11793" width="15.140625" style="1" customWidth="1"/>
    <col min="11794" max="11794" width="16.42578125" style="1" customWidth="1"/>
    <col min="11795" max="11795" width="14" style="1" customWidth="1"/>
    <col min="11796" max="11796" width="7.140625" style="1" customWidth="1"/>
    <col min="11797" max="11798" width="16.42578125" style="1" customWidth="1"/>
    <col min="11799" max="11799" width="42.85546875" style="1" customWidth="1"/>
    <col min="11800" max="12033" width="9.140625" style="1"/>
    <col min="12034" max="12034" width="42.5703125" style="1" bestFit="1" customWidth="1"/>
    <col min="12035" max="12035" width="15.28515625" style="1" customWidth="1"/>
    <col min="12036" max="12037" width="12.42578125" style="1" customWidth="1"/>
    <col min="12038" max="12038" width="7" style="1" bestFit="1" customWidth="1"/>
    <col min="12039" max="12039" width="7.28515625" style="1" bestFit="1" customWidth="1"/>
    <col min="12040" max="12040" width="7" style="1" bestFit="1" customWidth="1"/>
    <col min="12041" max="12041" width="7.28515625" style="1" bestFit="1" customWidth="1"/>
    <col min="12042" max="12042" width="7" style="1" bestFit="1" customWidth="1"/>
    <col min="12043" max="12043" width="7.28515625" style="1" bestFit="1" customWidth="1"/>
    <col min="12044" max="12044" width="7" style="1" bestFit="1" customWidth="1"/>
    <col min="12045" max="12045" width="7.28515625" style="1" bestFit="1" customWidth="1"/>
    <col min="12046" max="12046" width="11.28515625" style="1" customWidth="1"/>
    <col min="12047" max="12047" width="15.140625" style="1" bestFit="1" customWidth="1"/>
    <col min="12048" max="12048" width="11.28515625" style="1" customWidth="1"/>
    <col min="12049" max="12049" width="15.140625" style="1" customWidth="1"/>
    <col min="12050" max="12050" width="16.42578125" style="1" customWidth="1"/>
    <col min="12051" max="12051" width="14" style="1" customWidth="1"/>
    <col min="12052" max="12052" width="7.140625" style="1" customWidth="1"/>
    <col min="12053" max="12054" width="16.42578125" style="1" customWidth="1"/>
    <col min="12055" max="12055" width="42.85546875" style="1" customWidth="1"/>
    <col min="12056" max="12289" width="9.140625" style="1"/>
    <col min="12290" max="12290" width="42.5703125" style="1" bestFit="1" customWidth="1"/>
    <col min="12291" max="12291" width="15.28515625" style="1" customWidth="1"/>
    <col min="12292" max="12293" width="12.42578125" style="1" customWidth="1"/>
    <col min="12294" max="12294" width="7" style="1" bestFit="1" customWidth="1"/>
    <col min="12295" max="12295" width="7.28515625" style="1" bestFit="1" customWidth="1"/>
    <col min="12296" max="12296" width="7" style="1" bestFit="1" customWidth="1"/>
    <col min="12297" max="12297" width="7.28515625" style="1" bestFit="1" customWidth="1"/>
    <col min="12298" max="12298" width="7" style="1" bestFit="1" customWidth="1"/>
    <col min="12299" max="12299" width="7.28515625" style="1" bestFit="1" customWidth="1"/>
    <col min="12300" max="12300" width="7" style="1" bestFit="1" customWidth="1"/>
    <col min="12301" max="12301" width="7.28515625" style="1" bestFit="1" customWidth="1"/>
    <col min="12302" max="12302" width="11.28515625" style="1" customWidth="1"/>
    <col min="12303" max="12303" width="15.140625" style="1" bestFit="1" customWidth="1"/>
    <col min="12304" max="12304" width="11.28515625" style="1" customWidth="1"/>
    <col min="12305" max="12305" width="15.140625" style="1" customWidth="1"/>
    <col min="12306" max="12306" width="16.42578125" style="1" customWidth="1"/>
    <col min="12307" max="12307" width="14" style="1" customWidth="1"/>
    <col min="12308" max="12308" width="7.140625" style="1" customWidth="1"/>
    <col min="12309" max="12310" width="16.42578125" style="1" customWidth="1"/>
    <col min="12311" max="12311" width="42.85546875" style="1" customWidth="1"/>
    <col min="12312" max="12545" width="9.140625" style="1"/>
    <col min="12546" max="12546" width="42.5703125" style="1" bestFit="1" customWidth="1"/>
    <col min="12547" max="12547" width="15.28515625" style="1" customWidth="1"/>
    <col min="12548" max="12549" width="12.42578125" style="1" customWidth="1"/>
    <col min="12550" max="12550" width="7" style="1" bestFit="1" customWidth="1"/>
    <col min="12551" max="12551" width="7.28515625" style="1" bestFit="1" customWidth="1"/>
    <col min="12552" max="12552" width="7" style="1" bestFit="1" customWidth="1"/>
    <col min="12553" max="12553" width="7.28515625" style="1" bestFit="1" customWidth="1"/>
    <col min="12554" max="12554" width="7" style="1" bestFit="1" customWidth="1"/>
    <col min="12555" max="12555" width="7.28515625" style="1" bestFit="1" customWidth="1"/>
    <col min="12556" max="12556" width="7" style="1" bestFit="1" customWidth="1"/>
    <col min="12557" max="12557" width="7.28515625" style="1" bestFit="1" customWidth="1"/>
    <col min="12558" max="12558" width="11.28515625" style="1" customWidth="1"/>
    <col min="12559" max="12559" width="15.140625" style="1" bestFit="1" customWidth="1"/>
    <col min="12560" max="12560" width="11.28515625" style="1" customWidth="1"/>
    <col min="12561" max="12561" width="15.140625" style="1" customWidth="1"/>
    <col min="12562" max="12562" width="16.42578125" style="1" customWidth="1"/>
    <col min="12563" max="12563" width="14" style="1" customWidth="1"/>
    <col min="12564" max="12564" width="7.140625" style="1" customWidth="1"/>
    <col min="12565" max="12566" width="16.42578125" style="1" customWidth="1"/>
    <col min="12567" max="12567" width="42.85546875" style="1" customWidth="1"/>
    <col min="12568" max="12801" width="9.140625" style="1"/>
    <col min="12802" max="12802" width="42.5703125" style="1" bestFit="1" customWidth="1"/>
    <col min="12803" max="12803" width="15.28515625" style="1" customWidth="1"/>
    <col min="12804" max="12805" width="12.42578125" style="1" customWidth="1"/>
    <col min="12806" max="12806" width="7" style="1" bestFit="1" customWidth="1"/>
    <col min="12807" max="12807" width="7.28515625" style="1" bestFit="1" customWidth="1"/>
    <col min="12808" max="12808" width="7" style="1" bestFit="1" customWidth="1"/>
    <col min="12809" max="12809" width="7.28515625" style="1" bestFit="1" customWidth="1"/>
    <col min="12810" max="12810" width="7" style="1" bestFit="1" customWidth="1"/>
    <col min="12811" max="12811" width="7.28515625" style="1" bestFit="1" customWidth="1"/>
    <col min="12812" max="12812" width="7" style="1" bestFit="1" customWidth="1"/>
    <col min="12813" max="12813" width="7.28515625" style="1" bestFit="1" customWidth="1"/>
    <col min="12814" max="12814" width="11.28515625" style="1" customWidth="1"/>
    <col min="12815" max="12815" width="15.140625" style="1" bestFit="1" customWidth="1"/>
    <col min="12816" max="12816" width="11.28515625" style="1" customWidth="1"/>
    <col min="12817" max="12817" width="15.140625" style="1" customWidth="1"/>
    <col min="12818" max="12818" width="16.42578125" style="1" customWidth="1"/>
    <col min="12819" max="12819" width="14" style="1" customWidth="1"/>
    <col min="12820" max="12820" width="7.140625" style="1" customWidth="1"/>
    <col min="12821" max="12822" width="16.42578125" style="1" customWidth="1"/>
    <col min="12823" max="12823" width="42.85546875" style="1" customWidth="1"/>
    <col min="12824" max="13057" width="9.140625" style="1"/>
    <col min="13058" max="13058" width="42.5703125" style="1" bestFit="1" customWidth="1"/>
    <col min="13059" max="13059" width="15.28515625" style="1" customWidth="1"/>
    <col min="13060" max="13061" width="12.42578125" style="1" customWidth="1"/>
    <col min="13062" max="13062" width="7" style="1" bestFit="1" customWidth="1"/>
    <col min="13063" max="13063" width="7.28515625" style="1" bestFit="1" customWidth="1"/>
    <col min="13064" max="13064" width="7" style="1" bestFit="1" customWidth="1"/>
    <col min="13065" max="13065" width="7.28515625" style="1" bestFit="1" customWidth="1"/>
    <col min="13066" max="13066" width="7" style="1" bestFit="1" customWidth="1"/>
    <col min="13067" max="13067" width="7.28515625" style="1" bestFit="1" customWidth="1"/>
    <col min="13068" max="13068" width="7" style="1" bestFit="1" customWidth="1"/>
    <col min="13069" max="13069" width="7.28515625" style="1" bestFit="1" customWidth="1"/>
    <col min="13070" max="13070" width="11.28515625" style="1" customWidth="1"/>
    <col min="13071" max="13071" width="15.140625" style="1" bestFit="1" customWidth="1"/>
    <col min="13072" max="13072" width="11.28515625" style="1" customWidth="1"/>
    <col min="13073" max="13073" width="15.140625" style="1" customWidth="1"/>
    <col min="13074" max="13074" width="16.42578125" style="1" customWidth="1"/>
    <col min="13075" max="13075" width="14" style="1" customWidth="1"/>
    <col min="13076" max="13076" width="7.140625" style="1" customWidth="1"/>
    <col min="13077" max="13078" width="16.42578125" style="1" customWidth="1"/>
    <col min="13079" max="13079" width="42.85546875" style="1" customWidth="1"/>
    <col min="13080" max="13313" width="9.140625" style="1"/>
    <col min="13314" max="13314" width="42.5703125" style="1" bestFit="1" customWidth="1"/>
    <col min="13315" max="13315" width="15.28515625" style="1" customWidth="1"/>
    <col min="13316" max="13317" width="12.42578125" style="1" customWidth="1"/>
    <col min="13318" max="13318" width="7" style="1" bestFit="1" customWidth="1"/>
    <col min="13319" max="13319" width="7.28515625" style="1" bestFit="1" customWidth="1"/>
    <col min="13320" max="13320" width="7" style="1" bestFit="1" customWidth="1"/>
    <col min="13321" max="13321" width="7.28515625" style="1" bestFit="1" customWidth="1"/>
    <col min="13322" max="13322" width="7" style="1" bestFit="1" customWidth="1"/>
    <col min="13323" max="13323" width="7.28515625" style="1" bestFit="1" customWidth="1"/>
    <col min="13324" max="13324" width="7" style="1" bestFit="1" customWidth="1"/>
    <col min="13325" max="13325" width="7.28515625" style="1" bestFit="1" customWidth="1"/>
    <col min="13326" max="13326" width="11.28515625" style="1" customWidth="1"/>
    <col min="13327" max="13327" width="15.140625" style="1" bestFit="1" customWidth="1"/>
    <col min="13328" max="13328" width="11.28515625" style="1" customWidth="1"/>
    <col min="13329" max="13329" width="15.140625" style="1" customWidth="1"/>
    <col min="13330" max="13330" width="16.42578125" style="1" customWidth="1"/>
    <col min="13331" max="13331" width="14" style="1" customWidth="1"/>
    <col min="13332" max="13332" width="7.140625" style="1" customWidth="1"/>
    <col min="13333" max="13334" width="16.42578125" style="1" customWidth="1"/>
    <col min="13335" max="13335" width="42.85546875" style="1" customWidth="1"/>
    <col min="13336" max="13569" width="9.140625" style="1"/>
    <col min="13570" max="13570" width="42.5703125" style="1" bestFit="1" customWidth="1"/>
    <col min="13571" max="13571" width="15.28515625" style="1" customWidth="1"/>
    <col min="13572" max="13573" width="12.42578125" style="1" customWidth="1"/>
    <col min="13574" max="13574" width="7" style="1" bestFit="1" customWidth="1"/>
    <col min="13575" max="13575" width="7.28515625" style="1" bestFit="1" customWidth="1"/>
    <col min="13576" max="13576" width="7" style="1" bestFit="1" customWidth="1"/>
    <col min="13577" max="13577" width="7.28515625" style="1" bestFit="1" customWidth="1"/>
    <col min="13578" max="13578" width="7" style="1" bestFit="1" customWidth="1"/>
    <col min="13579" max="13579" width="7.28515625" style="1" bestFit="1" customWidth="1"/>
    <col min="13580" max="13580" width="7" style="1" bestFit="1" customWidth="1"/>
    <col min="13581" max="13581" width="7.28515625" style="1" bestFit="1" customWidth="1"/>
    <col min="13582" max="13582" width="11.28515625" style="1" customWidth="1"/>
    <col min="13583" max="13583" width="15.140625" style="1" bestFit="1" customWidth="1"/>
    <col min="13584" max="13584" width="11.28515625" style="1" customWidth="1"/>
    <col min="13585" max="13585" width="15.140625" style="1" customWidth="1"/>
    <col min="13586" max="13586" width="16.42578125" style="1" customWidth="1"/>
    <col min="13587" max="13587" width="14" style="1" customWidth="1"/>
    <col min="13588" max="13588" width="7.140625" style="1" customWidth="1"/>
    <col min="13589" max="13590" width="16.42578125" style="1" customWidth="1"/>
    <col min="13591" max="13591" width="42.85546875" style="1" customWidth="1"/>
    <col min="13592" max="13825" width="9.140625" style="1"/>
    <col min="13826" max="13826" width="42.5703125" style="1" bestFit="1" customWidth="1"/>
    <col min="13827" max="13827" width="15.28515625" style="1" customWidth="1"/>
    <col min="13828" max="13829" width="12.42578125" style="1" customWidth="1"/>
    <col min="13830" max="13830" width="7" style="1" bestFit="1" customWidth="1"/>
    <col min="13831" max="13831" width="7.28515625" style="1" bestFit="1" customWidth="1"/>
    <col min="13832" max="13832" width="7" style="1" bestFit="1" customWidth="1"/>
    <col min="13833" max="13833" width="7.28515625" style="1" bestFit="1" customWidth="1"/>
    <col min="13834" max="13834" width="7" style="1" bestFit="1" customWidth="1"/>
    <col min="13835" max="13835" width="7.28515625" style="1" bestFit="1" customWidth="1"/>
    <col min="13836" max="13836" width="7" style="1" bestFit="1" customWidth="1"/>
    <col min="13837" max="13837" width="7.28515625" style="1" bestFit="1" customWidth="1"/>
    <col min="13838" max="13838" width="11.28515625" style="1" customWidth="1"/>
    <col min="13839" max="13839" width="15.140625" style="1" bestFit="1" customWidth="1"/>
    <col min="13840" max="13840" width="11.28515625" style="1" customWidth="1"/>
    <col min="13841" max="13841" width="15.140625" style="1" customWidth="1"/>
    <col min="13842" max="13842" width="16.42578125" style="1" customWidth="1"/>
    <col min="13843" max="13843" width="14" style="1" customWidth="1"/>
    <col min="13844" max="13844" width="7.140625" style="1" customWidth="1"/>
    <col min="13845" max="13846" width="16.42578125" style="1" customWidth="1"/>
    <col min="13847" max="13847" width="42.85546875" style="1" customWidth="1"/>
    <col min="13848" max="14081" width="9.140625" style="1"/>
    <col min="14082" max="14082" width="42.5703125" style="1" bestFit="1" customWidth="1"/>
    <col min="14083" max="14083" width="15.28515625" style="1" customWidth="1"/>
    <col min="14084" max="14085" width="12.42578125" style="1" customWidth="1"/>
    <col min="14086" max="14086" width="7" style="1" bestFit="1" customWidth="1"/>
    <col min="14087" max="14087" width="7.28515625" style="1" bestFit="1" customWidth="1"/>
    <col min="14088" max="14088" width="7" style="1" bestFit="1" customWidth="1"/>
    <col min="14089" max="14089" width="7.28515625" style="1" bestFit="1" customWidth="1"/>
    <col min="14090" max="14090" width="7" style="1" bestFit="1" customWidth="1"/>
    <col min="14091" max="14091" width="7.28515625" style="1" bestFit="1" customWidth="1"/>
    <col min="14092" max="14092" width="7" style="1" bestFit="1" customWidth="1"/>
    <col min="14093" max="14093" width="7.28515625" style="1" bestFit="1" customWidth="1"/>
    <col min="14094" max="14094" width="11.28515625" style="1" customWidth="1"/>
    <col min="14095" max="14095" width="15.140625" style="1" bestFit="1" customWidth="1"/>
    <col min="14096" max="14096" width="11.28515625" style="1" customWidth="1"/>
    <col min="14097" max="14097" width="15.140625" style="1" customWidth="1"/>
    <col min="14098" max="14098" width="16.42578125" style="1" customWidth="1"/>
    <col min="14099" max="14099" width="14" style="1" customWidth="1"/>
    <col min="14100" max="14100" width="7.140625" style="1" customWidth="1"/>
    <col min="14101" max="14102" width="16.42578125" style="1" customWidth="1"/>
    <col min="14103" max="14103" width="42.85546875" style="1" customWidth="1"/>
    <col min="14104" max="14337" width="9.140625" style="1"/>
    <col min="14338" max="14338" width="42.5703125" style="1" bestFit="1" customWidth="1"/>
    <col min="14339" max="14339" width="15.28515625" style="1" customWidth="1"/>
    <col min="14340" max="14341" width="12.42578125" style="1" customWidth="1"/>
    <col min="14342" max="14342" width="7" style="1" bestFit="1" customWidth="1"/>
    <col min="14343" max="14343" width="7.28515625" style="1" bestFit="1" customWidth="1"/>
    <col min="14344" max="14344" width="7" style="1" bestFit="1" customWidth="1"/>
    <col min="14345" max="14345" width="7.28515625" style="1" bestFit="1" customWidth="1"/>
    <col min="14346" max="14346" width="7" style="1" bestFit="1" customWidth="1"/>
    <col min="14347" max="14347" width="7.28515625" style="1" bestFit="1" customWidth="1"/>
    <col min="14348" max="14348" width="7" style="1" bestFit="1" customWidth="1"/>
    <col min="14349" max="14349" width="7.28515625" style="1" bestFit="1" customWidth="1"/>
    <col min="14350" max="14350" width="11.28515625" style="1" customWidth="1"/>
    <col min="14351" max="14351" width="15.140625" style="1" bestFit="1" customWidth="1"/>
    <col min="14352" max="14352" width="11.28515625" style="1" customWidth="1"/>
    <col min="14353" max="14353" width="15.140625" style="1" customWidth="1"/>
    <col min="14354" max="14354" width="16.42578125" style="1" customWidth="1"/>
    <col min="14355" max="14355" width="14" style="1" customWidth="1"/>
    <col min="14356" max="14356" width="7.140625" style="1" customWidth="1"/>
    <col min="14357" max="14358" width="16.42578125" style="1" customWidth="1"/>
    <col min="14359" max="14359" width="42.85546875" style="1" customWidth="1"/>
    <col min="14360" max="14593" width="9.140625" style="1"/>
    <col min="14594" max="14594" width="42.5703125" style="1" bestFit="1" customWidth="1"/>
    <col min="14595" max="14595" width="15.28515625" style="1" customWidth="1"/>
    <col min="14596" max="14597" width="12.42578125" style="1" customWidth="1"/>
    <col min="14598" max="14598" width="7" style="1" bestFit="1" customWidth="1"/>
    <col min="14599" max="14599" width="7.28515625" style="1" bestFit="1" customWidth="1"/>
    <col min="14600" max="14600" width="7" style="1" bestFit="1" customWidth="1"/>
    <col min="14601" max="14601" width="7.28515625" style="1" bestFit="1" customWidth="1"/>
    <col min="14602" max="14602" width="7" style="1" bestFit="1" customWidth="1"/>
    <col min="14603" max="14603" width="7.28515625" style="1" bestFit="1" customWidth="1"/>
    <col min="14604" max="14604" width="7" style="1" bestFit="1" customWidth="1"/>
    <col min="14605" max="14605" width="7.28515625" style="1" bestFit="1" customWidth="1"/>
    <col min="14606" max="14606" width="11.28515625" style="1" customWidth="1"/>
    <col min="14607" max="14607" width="15.140625" style="1" bestFit="1" customWidth="1"/>
    <col min="14608" max="14608" width="11.28515625" style="1" customWidth="1"/>
    <col min="14609" max="14609" width="15.140625" style="1" customWidth="1"/>
    <col min="14610" max="14610" width="16.42578125" style="1" customWidth="1"/>
    <col min="14611" max="14611" width="14" style="1" customWidth="1"/>
    <col min="14612" max="14612" width="7.140625" style="1" customWidth="1"/>
    <col min="14613" max="14614" width="16.42578125" style="1" customWidth="1"/>
    <col min="14615" max="14615" width="42.85546875" style="1" customWidth="1"/>
    <col min="14616" max="14849" width="9.140625" style="1"/>
    <col min="14850" max="14850" width="42.5703125" style="1" bestFit="1" customWidth="1"/>
    <col min="14851" max="14851" width="15.28515625" style="1" customWidth="1"/>
    <col min="14852" max="14853" width="12.42578125" style="1" customWidth="1"/>
    <col min="14854" max="14854" width="7" style="1" bestFit="1" customWidth="1"/>
    <col min="14855" max="14855" width="7.28515625" style="1" bestFit="1" customWidth="1"/>
    <col min="14856" max="14856" width="7" style="1" bestFit="1" customWidth="1"/>
    <col min="14857" max="14857" width="7.28515625" style="1" bestFit="1" customWidth="1"/>
    <col min="14858" max="14858" width="7" style="1" bestFit="1" customWidth="1"/>
    <col min="14859" max="14859" width="7.28515625" style="1" bestFit="1" customWidth="1"/>
    <col min="14860" max="14860" width="7" style="1" bestFit="1" customWidth="1"/>
    <col min="14861" max="14861" width="7.28515625" style="1" bestFit="1" customWidth="1"/>
    <col min="14862" max="14862" width="11.28515625" style="1" customWidth="1"/>
    <col min="14863" max="14863" width="15.140625" style="1" bestFit="1" customWidth="1"/>
    <col min="14864" max="14864" width="11.28515625" style="1" customWidth="1"/>
    <col min="14865" max="14865" width="15.140625" style="1" customWidth="1"/>
    <col min="14866" max="14866" width="16.42578125" style="1" customWidth="1"/>
    <col min="14867" max="14867" width="14" style="1" customWidth="1"/>
    <col min="14868" max="14868" width="7.140625" style="1" customWidth="1"/>
    <col min="14869" max="14870" width="16.42578125" style="1" customWidth="1"/>
    <col min="14871" max="14871" width="42.85546875" style="1" customWidth="1"/>
    <col min="14872" max="15105" width="9.140625" style="1"/>
    <col min="15106" max="15106" width="42.5703125" style="1" bestFit="1" customWidth="1"/>
    <col min="15107" max="15107" width="15.28515625" style="1" customWidth="1"/>
    <col min="15108" max="15109" width="12.42578125" style="1" customWidth="1"/>
    <col min="15110" max="15110" width="7" style="1" bestFit="1" customWidth="1"/>
    <col min="15111" max="15111" width="7.28515625" style="1" bestFit="1" customWidth="1"/>
    <col min="15112" max="15112" width="7" style="1" bestFit="1" customWidth="1"/>
    <col min="15113" max="15113" width="7.28515625" style="1" bestFit="1" customWidth="1"/>
    <col min="15114" max="15114" width="7" style="1" bestFit="1" customWidth="1"/>
    <col min="15115" max="15115" width="7.28515625" style="1" bestFit="1" customWidth="1"/>
    <col min="15116" max="15116" width="7" style="1" bestFit="1" customWidth="1"/>
    <col min="15117" max="15117" width="7.28515625" style="1" bestFit="1" customWidth="1"/>
    <col min="15118" max="15118" width="11.28515625" style="1" customWidth="1"/>
    <col min="15119" max="15119" width="15.140625" style="1" bestFit="1" customWidth="1"/>
    <col min="15120" max="15120" width="11.28515625" style="1" customWidth="1"/>
    <col min="15121" max="15121" width="15.140625" style="1" customWidth="1"/>
    <col min="15122" max="15122" width="16.42578125" style="1" customWidth="1"/>
    <col min="15123" max="15123" width="14" style="1" customWidth="1"/>
    <col min="15124" max="15124" width="7.140625" style="1" customWidth="1"/>
    <col min="15125" max="15126" width="16.42578125" style="1" customWidth="1"/>
    <col min="15127" max="15127" width="42.85546875" style="1" customWidth="1"/>
    <col min="15128" max="15361" width="9.140625" style="1"/>
    <col min="15362" max="15362" width="42.5703125" style="1" bestFit="1" customWidth="1"/>
    <col min="15363" max="15363" width="15.28515625" style="1" customWidth="1"/>
    <col min="15364" max="15365" width="12.42578125" style="1" customWidth="1"/>
    <col min="15366" max="15366" width="7" style="1" bestFit="1" customWidth="1"/>
    <col min="15367" max="15367" width="7.28515625" style="1" bestFit="1" customWidth="1"/>
    <col min="15368" max="15368" width="7" style="1" bestFit="1" customWidth="1"/>
    <col min="15369" max="15369" width="7.28515625" style="1" bestFit="1" customWidth="1"/>
    <col min="15370" max="15370" width="7" style="1" bestFit="1" customWidth="1"/>
    <col min="15371" max="15371" width="7.28515625" style="1" bestFit="1" customWidth="1"/>
    <col min="15372" max="15372" width="7" style="1" bestFit="1" customWidth="1"/>
    <col min="15373" max="15373" width="7.28515625" style="1" bestFit="1" customWidth="1"/>
    <col min="15374" max="15374" width="11.28515625" style="1" customWidth="1"/>
    <col min="15375" max="15375" width="15.140625" style="1" bestFit="1" customWidth="1"/>
    <col min="15376" max="15376" width="11.28515625" style="1" customWidth="1"/>
    <col min="15377" max="15377" width="15.140625" style="1" customWidth="1"/>
    <col min="15378" max="15378" width="16.42578125" style="1" customWidth="1"/>
    <col min="15379" max="15379" width="14" style="1" customWidth="1"/>
    <col min="15380" max="15380" width="7.140625" style="1" customWidth="1"/>
    <col min="15381" max="15382" width="16.42578125" style="1" customWidth="1"/>
    <col min="15383" max="15383" width="42.85546875" style="1" customWidth="1"/>
    <col min="15384" max="15617" width="9.140625" style="1"/>
    <col min="15618" max="15618" width="42.5703125" style="1" bestFit="1" customWidth="1"/>
    <col min="15619" max="15619" width="15.28515625" style="1" customWidth="1"/>
    <col min="15620" max="15621" width="12.42578125" style="1" customWidth="1"/>
    <col min="15622" max="15622" width="7" style="1" bestFit="1" customWidth="1"/>
    <col min="15623" max="15623" width="7.28515625" style="1" bestFit="1" customWidth="1"/>
    <col min="15624" max="15624" width="7" style="1" bestFit="1" customWidth="1"/>
    <col min="15625" max="15625" width="7.28515625" style="1" bestFit="1" customWidth="1"/>
    <col min="15626" max="15626" width="7" style="1" bestFit="1" customWidth="1"/>
    <col min="15627" max="15627" width="7.28515625" style="1" bestFit="1" customWidth="1"/>
    <col min="15628" max="15628" width="7" style="1" bestFit="1" customWidth="1"/>
    <col min="15629" max="15629" width="7.28515625" style="1" bestFit="1" customWidth="1"/>
    <col min="15630" max="15630" width="11.28515625" style="1" customWidth="1"/>
    <col min="15631" max="15631" width="15.140625" style="1" bestFit="1" customWidth="1"/>
    <col min="15632" max="15632" width="11.28515625" style="1" customWidth="1"/>
    <col min="15633" max="15633" width="15.140625" style="1" customWidth="1"/>
    <col min="15634" max="15634" width="16.42578125" style="1" customWidth="1"/>
    <col min="15635" max="15635" width="14" style="1" customWidth="1"/>
    <col min="15636" max="15636" width="7.140625" style="1" customWidth="1"/>
    <col min="15637" max="15638" width="16.42578125" style="1" customWidth="1"/>
    <col min="15639" max="15639" width="42.85546875" style="1" customWidth="1"/>
    <col min="15640" max="15873" width="9.140625" style="1"/>
    <col min="15874" max="15874" width="42.5703125" style="1" bestFit="1" customWidth="1"/>
    <col min="15875" max="15875" width="15.28515625" style="1" customWidth="1"/>
    <col min="15876" max="15877" width="12.42578125" style="1" customWidth="1"/>
    <col min="15878" max="15878" width="7" style="1" bestFit="1" customWidth="1"/>
    <col min="15879" max="15879" width="7.28515625" style="1" bestFit="1" customWidth="1"/>
    <col min="15880" max="15880" width="7" style="1" bestFit="1" customWidth="1"/>
    <col min="15881" max="15881" width="7.28515625" style="1" bestFit="1" customWidth="1"/>
    <col min="15882" max="15882" width="7" style="1" bestFit="1" customWidth="1"/>
    <col min="15883" max="15883" width="7.28515625" style="1" bestFit="1" customWidth="1"/>
    <col min="15884" max="15884" width="7" style="1" bestFit="1" customWidth="1"/>
    <col min="15885" max="15885" width="7.28515625" style="1" bestFit="1" customWidth="1"/>
    <col min="15886" max="15886" width="11.28515625" style="1" customWidth="1"/>
    <col min="15887" max="15887" width="15.140625" style="1" bestFit="1" customWidth="1"/>
    <col min="15888" max="15888" width="11.28515625" style="1" customWidth="1"/>
    <col min="15889" max="15889" width="15.140625" style="1" customWidth="1"/>
    <col min="15890" max="15890" width="16.42578125" style="1" customWidth="1"/>
    <col min="15891" max="15891" width="14" style="1" customWidth="1"/>
    <col min="15892" max="15892" width="7.140625" style="1" customWidth="1"/>
    <col min="15893" max="15894" width="16.42578125" style="1" customWidth="1"/>
    <col min="15895" max="15895" width="42.85546875" style="1" customWidth="1"/>
    <col min="15896" max="16129" width="9.140625" style="1"/>
    <col min="16130" max="16130" width="42.5703125" style="1" bestFit="1" customWidth="1"/>
    <col min="16131" max="16131" width="15.28515625" style="1" customWidth="1"/>
    <col min="16132" max="16133" width="12.42578125" style="1" customWidth="1"/>
    <col min="16134" max="16134" width="7" style="1" bestFit="1" customWidth="1"/>
    <col min="16135" max="16135" width="7.28515625" style="1" bestFit="1" customWidth="1"/>
    <col min="16136" max="16136" width="7" style="1" bestFit="1" customWidth="1"/>
    <col min="16137" max="16137" width="7.28515625" style="1" bestFit="1" customWidth="1"/>
    <col min="16138" max="16138" width="7" style="1" bestFit="1" customWidth="1"/>
    <col min="16139" max="16139" width="7.28515625" style="1" bestFit="1" customWidth="1"/>
    <col min="16140" max="16140" width="7" style="1" bestFit="1" customWidth="1"/>
    <col min="16141" max="16141" width="7.28515625" style="1" bestFit="1" customWidth="1"/>
    <col min="16142" max="16142" width="11.28515625" style="1" customWidth="1"/>
    <col min="16143" max="16143" width="15.140625" style="1" bestFit="1" customWidth="1"/>
    <col min="16144" max="16144" width="11.28515625" style="1" customWidth="1"/>
    <col min="16145" max="16145" width="15.140625" style="1" customWidth="1"/>
    <col min="16146" max="16146" width="16.42578125" style="1" customWidth="1"/>
    <col min="16147" max="16147" width="14" style="1" customWidth="1"/>
    <col min="16148" max="16148" width="7.140625" style="1" customWidth="1"/>
    <col min="16149" max="16150" width="16.42578125" style="1" customWidth="1"/>
    <col min="16151" max="16151" width="42.85546875" style="1" customWidth="1"/>
    <col min="16152" max="16384" width="9.140625" style="1"/>
  </cols>
  <sheetData>
    <row r="2" spans="1:23">
      <c r="W2" s="3" t="s">
        <v>0</v>
      </c>
    </row>
    <row r="3" spans="1:23">
      <c r="W3" s="3" t="s">
        <v>1</v>
      </c>
    </row>
    <row r="4" spans="1:23">
      <c r="W4" s="118" t="s">
        <v>272</v>
      </c>
    </row>
    <row r="5" spans="1:23">
      <c r="W5" s="3"/>
    </row>
    <row r="6" spans="1:23" ht="47.25" customHeight="1">
      <c r="A6" s="415" t="s">
        <v>292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</row>
    <row r="7" spans="1:23">
      <c r="W7" s="3" t="s">
        <v>2</v>
      </c>
    </row>
    <row r="8" spans="1:23">
      <c r="W8" s="118" t="s">
        <v>260</v>
      </c>
    </row>
    <row r="9" spans="1:23">
      <c r="W9" s="118" t="s">
        <v>261</v>
      </c>
    </row>
    <row r="10" spans="1:23"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W10" s="4" t="s">
        <v>258</v>
      </c>
    </row>
    <row r="11" spans="1:23" ht="24.75" customHeight="1">
      <c r="A11" s="5"/>
      <c r="B11" s="6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W11" s="118" t="s">
        <v>283</v>
      </c>
    </row>
    <row r="12" spans="1:23">
      <c r="A12" s="5"/>
      <c r="W12" s="3" t="s">
        <v>3</v>
      </c>
    </row>
    <row r="13" spans="1:23" ht="16.5" thickBot="1"/>
    <row r="14" spans="1:23" ht="126" customHeight="1">
      <c r="A14" s="418" t="s">
        <v>4</v>
      </c>
      <c r="B14" s="420" t="s">
        <v>5</v>
      </c>
      <c r="C14" s="420" t="s">
        <v>6</v>
      </c>
      <c r="D14" s="420" t="s">
        <v>7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 t="s">
        <v>8</v>
      </c>
      <c r="O14" s="420"/>
      <c r="P14" s="422" t="s">
        <v>299</v>
      </c>
      <c r="Q14" s="423"/>
      <c r="R14" s="420" t="s">
        <v>9</v>
      </c>
      <c r="S14" s="420" t="s">
        <v>10</v>
      </c>
      <c r="T14" s="420"/>
      <c r="U14" s="420"/>
      <c r="V14" s="420"/>
      <c r="W14" s="430" t="s">
        <v>11</v>
      </c>
    </row>
    <row r="15" spans="1:23" ht="31.5" customHeight="1">
      <c r="A15" s="419"/>
      <c r="B15" s="421"/>
      <c r="C15" s="421"/>
      <c r="D15" s="421" t="s">
        <v>12</v>
      </c>
      <c r="E15" s="421"/>
      <c r="F15" s="421" t="s">
        <v>13</v>
      </c>
      <c r="G15" s="421"/>
      <c r="H15" s="421" t="s">
        <v>14</v>
      </c>
      <c r="I15" s="421"/>
      <c r="J15" s="421" t="s">
        <v>15</v>
      </c>
      <c r="K15" s="421"/>
      <c r="L15" s="421" t="s">
        <v>16</v>
      </c>
      <c r="M15" s="421"/>
      <c r="N15" s="421"/>
      <c r="O15" s="421"/>
      <c r="P15" s="424"/>
      <c r="Q15" s="425"/>
      <c r="R15" s="421"/>
      <c r="S15" s="421" t="s">
        <v>17</v>
      </c>
      <c r="T15" s="421" t="s">
        <v>18</v>
      </c>
      <c r="U15" s="421" t="s">
        <v>19</v>
      </c>
      <c r="V15" s="421"/>
      <c r="W15" s="431"/>
    </row>
    <row r="16" spans="1:23" ht="81.75" customHeight="1">
      <c r="A16" s="419"/>
      <c r="B16" s="421"/>
      <c r="C16" s="421"/>
      <c r="D16" s="7" t="s">
        <v>20</v>
      </c>
      <c r="E16" s="7" t="s">
        <v>21</v>
      </c>
      <c r="F16" s="7" t="s">
        <v>22</v>
      </c>
      <c r="G16" s="7" t="s">
        <v>23</v>
      </c>
      <c r="H16" s="7" t="s">
        <v>22</v>
      </c>
      <c r="I16" s="7" t="s">
        <v>23</v>
      </c>
      <c r="J16" s="7" t="s">
        <v>22</v>
      </c>
      <c r="K16" s="7" t="s">
        <v>23</v>
      </c>
      <c r="L16" s="7" t="s">
        <v>22</v>
      </c>
      <c r="M16" s="7" t="s">
        <v>23</v>
      </c>
      <c r="N16" s="7" t="s">
        <v>12</v>
      </c>
      <c r="O16" s="7" t="s">
        <v>24</v>
      </c>
      <c r="P16" s="7" t="s">
        <v>12</v>
      </c>
      <c r="Q16" s="7" t="s">
        <v>24</v>
      </c>
      <c r="R16" s="421"/>
      <c r="S16" s="421"/>
      <c r="T16" s="421"/>
      <c r="U16" s="7" t="s">
        <v>25</v>
      </c>
      <c r="V16" s="7" t="s">
        <v>26</v>
      </c>
      <c r="W16" s="431"/>
    </row>
    <row r="17" spans="1:23" ht="28.5" customHeight="1">
      <c r="A17" s="177"/>
      <c r="B17" s="184" t="s">
        <v>27</v>
      </c>
      <c r="C17" s="178">
        <v>0</v>
      </c>
      <c r="D17" s="185">
        <f>F17+H17+J17+L17</f>
        <v>4.46</v>
      </c>
      <c r="E17" s="185">
        <f>E37</f>
        <v>4.4592200000000002</v>
      </c>
      <c r="F17" s="186">
        <v>1.115</v>
      </c>
      <c r="G17" s="186">
        <f>G37</f>
        <v>1.114805</v>
      </c>
      <c r="H17" s="186">
        <v>1.115</v>
      </c>
      <c r="I17" s="186">
        <f>I37</f>
        <v>1.114805</v>
      </c>
      <c r="J17" s="186">
        <v>1.115</v>
      </c>
      <c r="K17" s="186">
        <f>K37</f>
        <v>1.114805</v>
      </c>
      <c r="L17" s="186">
        <v>1.115</v>
      </c>
      <c r="M17" s="186">
        <v>1.115</v>
      </c>
      <c r="N17" s="185">
        <f t="shared" ref="N17:T17" si="0">N37</f>
        <v>4.46</v>
      </c>
      <c r="O17" s="185">
        <f t="shared" si="0"/>
        <v>4.46</v>
      </c>
      <c r="P17" s="185">
        <f t="shared" si="0"/>
        <v>4.9959016056000003</v>
      </c>
      <c r="Q17" s="185">
        <f t="shared" si="0"/>
        <v>4.9959016056000003</v>
      </c>
      <c r="R17" s="236">
        <f t="shared" si="0"/>
        <v>0</v>
      </c>
      <c r="S17" s="178">
        <f t="shared" si="0"/>
        <v>0</v>
      </c>
      <c r="T17" s="178">
        <f t="shared" si="0"/>
        <v>0</v>
      </c>
      <c r="U17" s="178">
        <v>0</v>
      </c>
      <c r="V17" s="178">
        <v>0</v>
      </c>
      <c r="W17" s="113" t="str">
        <f>W37</f>
        <v>-</v>
      </c>
    </row>
    <row r="18" spans="1:23" ht="31.5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8"/>
    </row>
    <row r="19" spans="1:23" ht="31.5">
      <c r="A19" s="12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8"/>
    </row>
    <row r="20" spans="1:23" hidden="1">
      <c r="A20" s="13">
        <v>1</v>
      </c>
      <c r="B20" s="14" t="s">
        <v>32</v>
      </c>
      <c r="C20" s="14"/>
      <c r="D20" s="14"/>
      <c r="E20" s="14"/>
      <c r="F20" s="14"/>
      <c r="G20" s="14"/>
      <c r="H20" s="14"/>
      <c r="I20" s="14"/>
      <c r="J20" s="14"/>
      <c r="K20" s="1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8"/>
    </row>
    <row r="21" spans="1:23" hidden="1">
      <c r="A21" s="13">
        <v>2</v>
      </c>
      <c r="B21" s="14" t="s">
        <v>33</v>
      </c>
      <c r="C21" s="14"/>
      <c r="D21" s="14"/>
      <c r="E21" s="14"/>
      <c r="F21" s="14"/>
      <c r="G21" s="14"/>
      <c r="H21" s="14"/>
      <c r="I21" s="14"/>
      <c r="J21" s="14"/>
      <c r="K21" s="14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"/>
    </row>
    <row r="22" spans="1:23" hidden="1">
      <c r="A22" s="13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"/>
    </row>
    <row r="23" spans="1:23" ht="31.5">
      <c r="A23" s="9" t="s">
        <v>35</v>
      </c>
      <c r="B23" s="10" t="s">
        <v>36</v>
      </c>
      <c r="C23" s="10"/>
      <c r="D23" s="14"/>
      <c r="E23" s="14"/>
      <c r="F23" s="14"/>
      <c r="G23" s="14"/>
      <c r="H23" s="14"/>
      <c r="I23" s="14"/>
      <c r="J23" s="14"/>
      <c r="K23" s="1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8"/>
    </row>
    <row r="24" spans="1:23" hidden="1">
      <c r="A24" s="13">
        <v>1</v>
      </c>
      <c r="B24" s="14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8"/>
    </row>
    <row r="25" spans="1:23" hidden="1">
      <c r="A25" s="13">
        <v>2</v>
      </c>
      <c r="B25" s="14" t="s">
        <v>33</v>
      </c>
      <c r="C25" s="14"/>
      <c r="D25" s="14"/>
      <c r="E25" s="14"/>
      <c r="F25" s="14"/>
      <c r="G25" s="14"/>
      <c r="H25" s="14"/>
      <c r="I25" s="14"/>
      <c r="J25" s="14"/>
      <c r="K25" s="1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8"/>
    </row>
    <row r="26" spans="1:23" hidden="1">
      <c r="A26" s="13" t="s">
        <v>34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8"/>
    </row>
    <row r="27" spans="1:23" ht="31.5">
      <c r="A27" s="9" t="s">
        <v>37</v>
      </c>
      <c r="B27" s="10" t="s">
        <v>38</v>
      </c>
      <c r="C27" s="10"/>
      <c r="D27" s="14"/>
      <c r="E27" s="14"/>
      <c r="F27" s="14"/>
      <c r="G27" s="14"/>
      <c r="H27" s="14"/>
      <c r="I27" s="14"/>
      <c r="J27" s="14"/>
      <c r="K27" s="14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8"/>
    </row>
    <row r="28" spans="1:23" hidden="1">
      <c r="A28" s="13">
        <v>1</v>
      </c>
      <c r="B28" s="14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8"/>
    </row>
    <row r="29" spans="1:23" hidden="1">
      <c r="A29" s="13">
        <v>2</v>
      </c>
      <c r="B29" s="14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8"/>
    </row>
    <row r="30" spans="1:23" hidden="1">
      <c r="A30" s="13" t="s">
        <v>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8"/>
    </row>
    <row r="31" spans="1:23" ht="47.25">
      <c r="A31" s="9" t="s">
        <v>39</v>
      </c>
      <c r="B31" s="10" t="s">
        <v>40</v>
      </c>
      <c r="C31" s="14"/>
      <c r="D31" s="14"/>
      <c r="E31" s="14"/>
      <c r="F31" s="14"/>
      <c r="G31" s="14"/>
      <c r="H31" s="14"/>
      <c r="I31" s="14"/>
      <c r="J31" s="14"/>
      <c r="K31" s="14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8"/>
    </row>
    <row r="32" spans="1:23" hidden="1">
      <c r="A32" s="13">
        <v>1</v>
      </c>
      <c r="B32" s="14" t="s">
        <v>32</v>
      </c>
      <c r="C32" s="14"/>
      <c r="D32" s="14"/>
      <c r="E32" s="14"/>
      <c r="F32" s="14"/>
      <c r="G32" s="14"/>
      <c r="H32" s="14"/>
      <c r="I32" s="14"/>
      <c r="J32" s="14"/>
      <c r="K32" s="14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"/>
    </row>
    <row r="33" spans="1:23" hidden="1">
      <c r="A33" s="13">
        <v>2</v>
      </c>
      <c r="B33" s="14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8"/>
    </row>
    <row r="34" spans="1:23" hidden="1">
      <c r="A34" s="13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8"/>
    </row>
    <row r="35" spans="1:23">
      <c r="A35" s="9" t="s">
        <v>41</v>
      </c>
      <c r="B35" s="10" t="s">
        <v>42</v>
      </c>
      <c r="C35" s="10">
        <f>C36</f>
        <v>0</v>
      </c>
      <c r="D35" s="185">
        <f t="shared" ref="D35:W35" si="1">D36</f>
        <v>4.4592200000000002</v>
      </c>
      <c r="E35" s="185">
        <f t="shared" si="1"/>
        <v>4.4592200000000002</v>
      </c>
      <c r="F35" s="220">
        <f t="shared" si="1"/>
        <v>1.114805</v>
      </c>
      <c r="G35" s="220">
        <f t="shared" si="1"/>
        <v>1.114805</v>
      </c>
      <c r="H35" s="220">
        <f t="shared" si="1"/>
        <v>1.114805</v>
      </c>
      <c r="I35" s="220">
        <f t="shared" si="1"/>
        <v>1.114805</v>
      </c>
      <c r="J35" s="220">
        <f t="shared" si="1"/>
        <v>1.114805</v>
      </c>
      <c r="K35" s="220">
        <f t="shared" si="1"/>
        <v>1.114805</v>
      </c>
      <c r="L35" s="220">
        <f t="shared" si="1"/>
        <v>1.114805</v>
      </c>
      <c r="M35" s="220">
        <f t="shared" si="1"/>
        <v>1.114805</v>
      </c>
      <c r="N35" s="220">
        <f t="shared" si="1"/>
        <v>4.46</v>
      </c>
      <c r="O35" s="220">
        <f t="shared" si="1"/>
        <v>4.46</v>
      </c>
      <c r="P35" s="185">
        <f t="shared" si="1"/>
        <v>4.9959016056000003</v>
      </c>
      <c r="Q35" s="185">
        <f t="shared" si="1"/>
        <v>4.9959016056000003</v>
      </c>
      <c r="R35" s="220">
        <f t="shared" si="1"/>
        <v>0</v>
      </c>
      <c r="S35" s="220">
        <f t="shared" si="1"/>
        <v>0</v>
      </c>
      <c r="T35" s="220">
        <f t="shared" si="1"/>
        <v>0</v>
      </c>
      <c r="U35" s="220">
        <f t="shared" si="1"/>
        <v>0</v>
      </c>
      <c r="V35" s="220">
        <f t="shared" si="1"/>
        <v>0</v>
      </c>
      <c r="W35" s="220" t="str">
        <f t="shared" si="1"/>
        <v>-</v>
      </c>
    </row>
    <row r="36" spans="1:23" ht="31.5">
      <c r="A36" s="12" t="s">
        <v>43</v>
      </c>
      <c r="B36" s="10" t="s">
        <v>31</v>
      </c>
      <c r="C36" s="10">
        <f>C37</f>
        <v>0</v>
      </c>
      <c r="D36" s="185">
        <f t="shared" ref="D36:W36" si="2">D37</f>
        <v>4.4592200000000002</v>
      </c>
      <c r="E36" s="185">
        <f t="shared" si="2"/>
        <v>4.4592200000000002</v>
      </c>
      <c r="F36" s="220">
        <f t="shared" si="2"/>
        <v>1.114805</v>
      </c>
      <c r="G36" s="220">
        <f t="shared" si="2"/>
        <v>1.114805</v>
      </c>
      <c r="H36" s="220">
        <f t="shared" si="2"/>
        <v>1.114805</v>
      </c>
      <c r="I36" s="220">
        <f t="shared" si="2"/>
        <v>1.114805</v>
      </c>
      <c r="J36" s="220">
        <f t="shared" si="2"/>
        <v>1.114805</v>
      </c>
      <c r="K36" s="220">
        <f t="shared" si="2"/>
        <v>1.114805</v>
      </c>
      <c r="L36" s="220">
        <f t="shared" si="2"/>
        <v>1.114805</v>
      </c>
      <c r="M36" s="220">
        <f t="shared" si="2"/>
        <v>1.114805</v>
      </c>
      <c r="N36" s="220">
        <f t="shared" si="2"/>
        <v>4.46</v>
      </c>
      <c r="O36" s="220">
        <f t="shared" si="2"/>
        <v>4.46</v>
      </c>
      <c r="P36" s="185">
        <f t="shared" si="2"/>
        <v>4.9959016056000003</v>
      </c>
      <c r="Q36" s="185">
        <f t="shared" si="2"/>
        <v>4.9959016056000003</v>
      </c>
      <c r="R36" s="220">
        <f t="shared" si="2"/>
        <v>0</v>
      </c>
      <c r="S36" s="220">
        <f t="shared" si="2"/>
        <v>0</v>
      </c>
      <c r="T36" s="220">
        <f t="shared" si="2"/>
        <v>0</v>
      </c>
      <c r="U36" s="220">
        <f t="shared" si="2"/>
        <v>0</v>
      </c>
      <c r="V36" s="220">
        <f t="shared" si="2"/>
        <v>0</v>
      </c>
      <c r="W36" s="220" t="str">
        <f t="shared" si="2"/>
        <v>-</v>
      </c>
    </row>
    <row r="37" spans="1:23" ht="31.5">
      <c r="A37" s="13">
        <v>1</v>
      </c>
      <c r="B37" s="14" t="s">
        <v>259</v>
      </c>
      <c r="C37" s="162">
        <v>0</v>
      </c>
      <c r="D37" s="115">
        <f>F37+H37+J37+L37</f>
        <v>4.4592200000000002</v>
      </c>
      <c r="E37" s="115">
        <f>G37+I37+K37+M37</f>
        <v>4.4592200000000002</v>
      </c>
      <c r="F37" s="161">
        <v>1.114805</v>
      </c>
      <c r="G37" s="161">
        <v>1.114805</v>
      </c>
      <c r="H37" s="161">
        <v>1.114805</v>
      </c>
      <c r="I37" s="161">
        <v>1.114805</v>
      </c>
      <c r="J37" s="161">
        <v>1.114805</v>
      </c>
      <c r="K37" s="161">
        <v>1.114805</v>
      </c>
      <c r="L37" s="161">
        <v>1.114805</v>
      </c>
      <c r="M37" s="161">
        <v>1.114805</v>
      </c>
      <c r="N37" s="115">
        <v>4.46</v>
      </c>
      <c r="O37" s="115">
        <v>4.46</v>
      </c>
      <c r="P37" s="115">
        <f>Q37</f>
        <v>4.9959016056000003</v>
      </c>
      <c r="Q37" s="115">
        <f>4.23381492*1.18</f>
        <v>4.9959016056000003</v>
      </c>
      <c r="R37" s="235">
        <f>D37-E37</f>
        <v>0</v>
      </c>
      <c r="S37" s="11">
        <v>0</v>
      </c>
      <c r="T37" s="11">
        <v>0</v>
      </c>
      <c r="U37" s="11">
        <v>0</v>
      </c>
      <c r="V37" s="11">
        <v>0</v>
      </c>
      <c r="W37" s="187" t="s">
        <v>257</v>
      </c>
    </row>
    <row r="38" spans="1:23" hidden="1">
      <c r="A38" s="13">
        <v>2</v>
      </c>
      <c r="B38" s="14" t="s"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8"/>
    </row>
    <row r="39" spans="1:23" ht="17.25" hidden="1" customHeight="1">
      <c r="A39" s="13" t="s">
        <v>34</v>
      </c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8"/>
    </row>
    <row r="40" spans="1:23">
      <c r="A40" s="12" t="s">
        <v>44</v>
      </c>
      <c r="B40" s="15" t="s">
        <v>45</v>
      </c>
      <c r="C40" s="10"/>
      <c r="D40" s="10"/>
      <c r="E40" s="10"/>
      <c r="F40" s="10"/>
      <c r="G40" s="10"/>
      <c r="H40" s="10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8"/>
    </row>
    <row r="41" spans="1:23" hidden="1">
      <c r="A41" s="13">
        <v>1</v>
      </c>
      <c r="B41" s="14" t="s">
        <v>32</v>
      </c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8"/>
    </row>
    <row r="42" spans="1:23" hidden="1">
      <c r="A42" s="13"/>
      <c r="B42" s="14" t="s">
        <v>46</v>
      </c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8"/>
    </row>
    <row r="43" spans="1:23" hidden="1">
      <c r="A43" s="13">
        <v>2</v>
      </c>
      <c r="B43" s="14" t="s">
        <v>33</v>
      </c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8"/>
    </row>
    <row r="44" spans="1:23" hidden="1">
      <c r="A44" s="13"/>
      <c r="B44" s="14" t="s">
        <v>46</v>
      </c>
      <c r="C44" s="14"/>
      <c r="D44" s="14"/>
      <c r="E44" s="14"/>
      <c r="F44" s="14"/>
      <c r="G44" s="14"/>
      <c r="H44" s="14"/>
      <c r="I44" s="14"/>
      <c r="J44" s="14"/>
      <c r="K44" s="14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8"/>
    </row>
    <row r="45" spans="1:23" hidden="1">
      <c r="A45" s="13" t="s">
        <v>34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8"/>
    </row>
    <row r="46" spans="1:23" ht="15.75" customHeight="1">
      <c r="A46" s="426" t="s">
        <v>47</v>
      </c>
      <c r="B46" s="427"/>
      <c r="C46" s="14"/>
      <c r="D46" s="14"/>
      <c r="E46" s="14"/>
      <c r="F46" s="14"/>
      <c r="G46" s="14"/>
      <c r="H46" s="14"/>
      <c r="I46" s="14"/>
      <c r="J46" s="14"/>
      <c r="K46" s="14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8"/>
    </row>
    <row r="47" spans="1:23" ht="31.5">
      <c r="A47" s="9"/>
      <c r="B47" s="10" t="s">
        <v>48</v>
      </c>
      <c r="C47" s="10"/>
      <c r="D47" s="14"/>
      <c r="E47" s="14"/>
      <c r="F47" s="14"/>
      <c r="G47" s="14"/>
      <c r="H47" s="14"/>
      <c r="I47" s="14"/>
      <c r="J47" s="14"/>
      <c r="K47" s="1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8"/>
    </row>
    <row r="48" spans="1:23" hidden="1">
      <c r="A48" s="13">
        <v>1</v>
      </c>
      <c r="B48" s="14" t="s">
        <v>32</v>
      </c>
      <c r="C48" s="14"/>
      <c r="D48" s="14"/>
      <c r="E48" s="14"/>
      <c r="F48" s="14"/>
      <c r="G48" s="14"/>
      <c r="H48" s="14"/>
      <c r="I48" s="14"/>
      <c r="J48" s="14"/>
      <c r="K48" s="14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8"/>
    </row>
    <row r="49" spans="1:23" hidden="1">
      <c r="A49" s="13">
        <v>2</v>
      </c>
      <c r="B49" s="14" t="s">
        <v>33</v>
      </c>
      <c r="C49" s="14"/>
      <c r="D49" s="14"/>
      <c r="E49" s="14"/>
      <c r="F49" s="14"/>
      <c r="G49" s="14"/>
      <c r="H49" s="14"/>
      <c r="I49" s="14"/>
      <c r="J49" s="14"/>
      <c r="K49" s="14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8"/>
    </row>
    <row r="50" spans="1:23" ht="16.5" hidden="1" thickBot="1">
      <c r="A50" s="17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</row>
    <row r="51" spans="1:23">
      <c r="A51" s="20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>
      <c r="A52" s="20"/>
      <c r="B52" s="22" t="s">
        <v>49</v>
      </c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.75" customHeight="1">
      <c r="A53" s="20"/>
      <c r="B53" s="428" t="s">
        <v>50</v>
      </c>
      <c r="C53" s="428"/>
      <c r="D53" s="428"/>
      <c r="E53" s="428"/>
      <c r="F53" s="42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>
      <c r="A54" s="21"/>
      <c r="B54" s="1" t="s">
        <v>51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>
      <c r="A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5.75" customHeight="1">
      <c r="A56" s="21"/>
      <c r="B56" s="429" t="s">
        <v>52</v>
      </c>
      <c r="C56" s="429"/>
      <c r="D56" s="429"/>
      <c r="E56" s="429"/>
      <c r="F56" s="429"/>
      <c r="G56" s="429"/>
      <c r="H56" s="429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>
      <c r="A57" s="21"/>
      <c r="B57" s="2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>
      <c r="A59" s="26"/>
      <c r="F59" s="1" t="s">
        <v>293</v>
      </c>
    </row>
    <row r="60" spans="1:23">
      <c r="A60" s="27"/>
      <c r="C60" s="28"/>
      <c r="G60" s="29"/>
      <c r="H60" s="29"/>
      <c r="I60" s="29"/>
    </row>
    <row r="61" spans="1:23">
      <c r="D61" s="30"/>
      <c r="G61" s="31"/>
      <c r="I61" s="32"/>
      <c r="J61" s="32"/>
      <c r="K61" s="32"/>
      <c r="M61" s="33"/>
      <c r="N61" s="34"/>
      <c r="O61" s="34"/>
      <c r="P61" s="34"/>
      <c r="Q61" s="34"/>
      <c r="R61" s="33"/>
      <c r="S61" s="33"/>
      <c r="T61" s="33"/>
      <c r="U61" s="33"/>
      <c r="V61" s="33"/>
      <c r="W61" s="33"/>
    </row>
    <row r="62" spans="1:23">
      <c r="A62" s="35"/>
      <c r="D62" s="5"/>
      <c r="I62" s="5"/>
    </row>
  </sheetData>
  <mergeCells count="22">
    <mergeCell ref="A46:B46"/>
    <mergeCell ref="B53:F53"/>
    <mergeCell ref="B56:H56"/>
    <mergeCell ref="W14:W16"/>
    <mergeCell ref="D15:E15"/>
    <mergeCell ref="F15:G15"/>
    <mergeCell ref="H15:I15"/>
    <mergeCell ref="J15:K15"/>
    <mergeCell ref="L15:M15"/>
    <mergeCell ref="S15:S16"/>
    <mergeCell ref="T15:T16"/>
    <mergeCell ref="U15:V15"/>
    <mergeCell ref="A6:W6"/>
    <mergeCell ref="C10:T11"/>
    <mergeCell ref="A14:A16"/>
    <mergeCell ref="B14:B16"/>
    <mergeCell ref="C14:C16"/>
    <mergeCell ref="D14:M14"/>
    <mergeCell ref="N14:O15"/>
    <mergeCell ref="P14:Q15"/>
    <mergeCell ref="R14:R16"/>
    <mergeCell ref="S14:V14"/>
  </mergeCells>
  <pageMargins left="0.70866141732283472" right="0.11811023622047245" top="0.15748031496062992" bottom="0.35433070866141736" header="0.31496062992125984" footer="0.31496062992125984"/>
  <pageSetup paperSize="9" scale="4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topLeftCell="A19" workbookViewId="0">
      <selection activeCell="B38" sqref="B38"/>
    </sheetView>
  </sheetViews>
  <sheetFormatPr defaultRowHeight="15.75"/>
  <cols>
    <col min="1" max="1" width="9.140625" style="1"/>
    <col min="2" max="2" width="42.140625" style="1" bestFit="1" customWidth="1"/>
    <col min="3" max="3" width="6.5703125" style="1" customWidth="1"/>
    <col min="4" max="4" width="5.5703125" style="1" customWidth="1"/>
    <col min="5" max="5" width="5.7109375" style="35" customWidth="1"/>
    <col min="6" max="6" width="14.5703125" style="35" customWidth="1"/>
    <col min="7" max="7" width="8.5703125" style="35" customWidth="1"/>
    <col min="8" max="8" width="7.28515625" style="1" customWidth="1"/>
    <col min="9" max="9" width="7.42578125" style="1" customWidth="1"/>
    <col min="10" max="10" width="7.28515625" style="1" customWidth="1"/>
    <col min="11" max="11" width="9" style="1" customWidth="1"/>
    <col min="12" max="12" width="8.85546875" style="1" customWidth="1"/>
    <col min="13" max="13" width="10.28515625" style="1" customWidth="1"/>
    <col min="14" max="16" width="7.42578125" style="1" customWidth="1"/>
    <col min="17" max="17" width="7.85546875" style="1" customWidth="1"/>
    <col min="18" max="18" width="9.140625" style="1"/>
    <col min="19" max="19" width="7" style="1" customWidth="1"/>
    <col min="20" max="20" width="8.5703125" style="1" customWidth="1"/>
    <col min="21" max="21" width="8.7109375" style="1" customWidth="1"/>
    <col min="22" max="22" width="8.85546875" style="1" customWidth="1"/>
    <col min="23" max="23" width="11.5703125" style="1" bestFit="1" customWidth="1"/>
    <col min="24" max="24" width="9.85546875" style="1" customWidth="1"/>
    <col min="25" max="25" width="10.85546875" style="1" customWidth="1"/>
    <col min="26" max="26" width="10" style="1" bestFit="1" customWidth="1"/>
    <col min="27" max="27" width="8.85546875" style="1" customWidth="1"/>
    <col min="28" max="28" width="10.42578125" style="1" customWidth="1"/>
    <col min="29" max="29" width="11.28515625" style="1" customWidth="1"/>
    <col min="30" max="30" width="8.85546875" style="1" customWidth="1"/>
    <col min="31" max="31" width="10.7109375" style="1" customWidth="1"/>
    <col min="32" max="32" width="9.140625" style="1"/>
    <col min="33" max="33" width="6.7109375" style="1" customWidth="1"/>
    <col min="34" max="34" width="8.140625" style="1" customWidth="1"/>
    <col min="35" max="35" width="9.28515625" style="1" customWidth="1"/>
    <col min="36" max="36" width="10.28515625" style="1" customWidth="1"/>
    <col min="37" max="257" width="9.140625" style="1"/>
    <col min="258" max="258" width="42.140625" style="1" bestFit="1" customWidth="1"/>
    <col min="259" max="259" width="8.140625" style="1" customWidth="1"/>
    <col min="260" max="260" width="6.85546875" style="1" customWidth="1"/>
    <col min="261" max="261" width="6.5703125" style="1" customWidth="1"/>
    <col min="262" max="262" width="12" style="1" customWidth="1"/>
    <col min="263" max="263" width="8.5703125" style="1" customWidth="1"/>
    <col min="264" max="264" width="7.28515625" style="1" customWidth="1"/>
    <col min="265" max="265" width="7.42578125" style="1" customWidth="1"/>
    <col min="266" max="266" width="7.28515625" style="1" customWidth="1"/>
    <col min="267" max="267" width="9" style="1" customWidth="1"/>
    <col min="268" max="268" width="8.85546875" style="1" customWidth="1"/>
    <col min="269" max="272" width="7.42578125" style="1" customWidth="1"/>
    <col min="273" max="273" width="7.85546875" style="1" customWidth="1"/>
    <col min="274" max="274" width="9.140625" style="1"/>
    <col min="275" max="275" width="7" style="1" customWidth="1"/>
    <col min="276" max="276" width="8.5703125" style="1" customWidth="1"/>
    <col min="277" max="277" width="8.7109375" style="1" customWidth="1"/>
    <col min="278" max="278" width="8.85546875" style="1" customWidth="1"/>
    <col min="279" max="279" width="11.5703125" style="1" bestFit="1" customWidth="1"/>
    <col min="280" max="280" width="13.7109375" style="1" customWidth="1"/>
    <col min="281" max="281" width="11.7109375" style="1" bestFit="1" customWidth="1"/>
    <col min="282" max="282" width="10" style="1" bestFit="1" customWidth="1"/>
    <col min="283" max="283" width="8.85546875" style="1" customWidth="1"/>
    <col min="284" max="284" width="10.42578125" style="1" customWidth="1"/>
    <col min="285" max="285" width="11.28515625" style="1" customWidth="1"/>
    <col min="286" max="286" width="8.85546875" style="1" customWidth="1"/>
    <col min="287" max="287" width="10.7109375" style="1" customWidth="1"/>
    <col min="288" max="288" width="9.140625" style="1"/>
    <col min="289" max="289" width="6.7109375" style="1" customWidth="1"/>
    <col min="290" max="290" width="8.140625" style="1" customWidth="1"/>
    <col min="291" max="291" width="9.28515625" style="1" customWidth="1"/>
    <col min="292" max="292" width="11.7109375" style="1" customWidth="1"/>
    <col min="293" max="513" width="9.140625" style="1"/>
    <col min="514" max="514" width="42.140625" style="1" bestFit="1" customWidth="1"/>
    <col min="515" max="515" width="8.140625" style="1" customWidth="1"/>
    <col min="516" max="516" width="6.85546875" style="1" customWidth="1"/>
    <col min="517" max="517" width="6.5703125" style="1" customWidth="1"/>
    <col min="518" max="518" width="12" style="1" customWidth="1"/>
    <col min="519" max="519" width="8.5703125" style="1" customWidth="1"/>
    <col min="520" max="520" width="7.28515625" style="1" customWidth="1"/>
    <col min="521" max="521" width="7.42578125" style="1" customWidth="1"/>
    <col min="522" max="522" width="7.28515625" style="1" customWidth="1"/>
    <col min="523" max="523" width="9" style="1" customWidth="1"/>
    <col min="524" max="524" width="8.85546875" style="1" customWidth="1"/>
    <col min="525" max="528" width="7.42578125" style="1" customWidth="1"/>
    <col min="529" max="529" width="7.85546875" style="1" customWidth="1"/>
    <col min="530" max="530" width="9.140625" style="1"/>
    <col min="531" max="531" width="7" style="1" customWidth="1"/>
    <col min="532" max="532" width="8.5703125" style="1" customWidth="1"/>
    <col min="533" max="533" width="8.7109375" style="1" customWidth="1"/>
    <col min="534" max="534" width="8.85546875" style="1" customWidth="1"/>
    <col min="535" max="535" width="11.5703125" style="1" bestFit="1" customWidth="1"/>
    <col min="536" max="536" width="13.7109375" style="1" customWidth="1"/>
    <col min="537" max="537" width="11.7109375" style="1" bestFit="1" customWidth="1"/>
    <col min="538" max="538" width="10" style="1" bestFit="1" customWidth="1"/>
    <col min="539" max="539" width="8.85546875" style="1" customWidth="1"/>
    <col min="540" max="540" width="10.42578125" style="1" customWidth="1"/>
    <col min="541" max="541" width="11.28515625" style="1" customWidth="1"/>
    <col min="542" max="542" width="8.85546875" style="1" customWidth="1"/>
    <col min="543" max="543" width="10.7109375" style="1" customWidth="1"/>
    <col min="544" max="544" width="9.140625" style="1"/>
    <col min="545" max="545" width="6.7109375" style="1" customWidth="1"/>
    <col min="546" max="546" width="8.140625" style="1" customWidth="1"/>
    <col min="547" max="547" width="9.28515625" style="1" customWidth="1"/>
    <col min="548" max="548" width="11.7109375" style="1" customWidth="1"/>
    <col min="549" max="769" width="9.140625" style="1"/>
    <col min="770" max="770" width="42.140625" style="1" bestFit="1" customWidth="1"/>
    <col min="771" max="771" width="8.140625" style="1" customWidth="1"/>
    <col min="772" max="772" width="6.85546875" style="1" customWidth="1"/>
    <col min="773" max="773" width="6.5703125" style="1" customWidth="1"/>
    <col min="774" max="774" width="12" style="1" customWidth="1"/>
    <col min="775" max="775" width="8.5703125" style="1" customWidth="1"/>
    <col min="776" max="776" width="7.28515625" style="1" customWidth="1"/>
    <col min="777" max="777" width="7.42578125" style="1" customWidth="1"/>
    <col min="778" max="778" width="7.28515625" style="1" customWidth="1"/>
    <col min="779" max="779" width="9" style="1" customWidth="1"/>
    <col min="780" max="780" width="8.85546875" style="1" customWidth="1"/>
    <col min="781" max="784" width="7.42578125" style="1" customWidth="1"/>
    <col min="785" max="785" width="7.85546875" style="1" customWidth="1"/>
    <col min="786" max="786" width="9.140625" style="1"/>
    <col min="787" max="787" width="7" style="1" customWidth="1"/>
    <col min="788" max="788" width="8.5703125" style="1" customWidth="1"/>
    <col min="789" max="789" width="8.7109375" style="1" customWidth="1"/>
    <col min="790" max="790" width="8.85546875" style="1" customWidth="1"/>
    <col min="791" max="791" width="11.5703125" style="1" bestFit="1" customWidth="1"/>
    <col min="792" max="792" width="13.7109375" style="1" customWidth="1"/>
    <col min="793" max="793" width="11.7109375" style="1" bestFit="1" customWidth="1"/>
    <col min="794" max="794" width="10" style="1" bestFit="1" customWidth="1"/>
    <col min="795" max="795" width="8.85546875" style="1" customWidth="1"/>
    <col min="796" max="796" width="10.42578125" style="1" customWidth="1"/>
    <col min="797" max="797" width="11.28515625" style="1" customWidth="1"/>
    <col min="798" max="798" width="8.85546875" style="1" customWidth="1"/>
    <col min="799" max="799" width="10.7109375" style="1" customWidth="1"/>
    <col min="800" max="800" width="9.140625" style="1"/>
    <col min="801" max="801" width="6.7109375" style="1" customWidth="1"/>
    <col min="802" max="802" width="8.140625" style="1" customWidth="1"/>
    <col min="803" max="803" width="9.28515625" style="1" customWidth="1"/>
    <col min="804" max="804" width="11.7109375" style="1" customWidth="1"/>
    <col min="805" max="1025" width="9.140625" style="1"/>
    <col min="1026" max="1026" width="42.140625" style="1" bestFit="1" customWidth="1"/>
    <col min="1027" max="1027" width="8.140625" style="1" customWidth="1"/>
    <col min="1028" max="1028" width="6.85546875" style="1" customWidth="1"/>
    <col min="1029" max="1029" width="6.5703125" style="1" customWidth="1"/>
    <col min="1030" max="1030" width="12" style="1" customWidth="1"/>
    <col min="1031" max="1031" width="8.5703125" style="1" customWidth="1"/>
    <col min="1032" max="1032" width="7.28515625" style="1" customWidth="1"/>
    <col min="1033" max="1033" width="7.42578125" style="1" customWidth="1"/>
    <col min="1034" max="1034" width="7.28515625" style="1" customWidth="1"/>
    <col min="1035" max="1035" width="9" style="1" customWidth="1"/>
    <col min="1036" max="1036" width="8.85546875" style="1" customWidth="1"/>
    <col min="1037" max="1040" width="7.42578125" style="1" customWidth="1"/>
    <col min="1041" max="1041" width="7.85546875" style="1" customWidth="1"/>
    <col min="1042" max="1042" width="9.140625" style="1"/>
    <col min="1043" max="1043" width="7" style="1" customWidth="1"/>
    <col min="1044" max="1044" width="8.5703125" style="1" customWidth="1"/>
    <col min="1045" max="1045" width="8.7109375" style="1" customWidth="1"/>
    <col min="1046" max="1046" width="8.85546875" style="1" customWidth="1"/>
    <col min="1047" max="1047" width="11.5703125" style="1" bestFit="1" customWidth="1"/>
    <col min="1048" max="1048" width="13.7109375" style="1" customWidth="1"/>
    <col min="1049" max="1049" width="11.7109375" style="1" bestFit="1" customWidth="1"/>
    <col min="1050" max="1050" width="10" style="1" bestFit="1" customWidth="1"/>
    <col min="1051" max="1051" width="8.85546875" style="1" customWidth="1"/>
    <col min="1052" max="1052" width="10.42578125" style="1" customWidth="1"/>
    <col min="1053" max="1053" width="11.28515625" style="1" customWidth="1"/>
    <col min="1054" max="1054" width="8.85546875" style="1" customWidth="1"/>
    <col min="1055" max="1055" width="10.7109375" style="1" customWidth="1"/>
    <col min="1056" max="1056" width="9.140625" style="1"/>
    <col min="1057" max="1057" width="6.7109375" style="1" customWidth="1"/>
    <col min="1058" max="1058" width="8.140625" style="1" customWidth="1"/>
    <col min="1059" max="1059" width="9.28515625" style="1" customWidth="1"/>
    <col min="1060" max="1060" width="11.7109375" style="1" customWidth="1"/>
    <col min="1061" max="1281" width="9.140625" style="1"/>
    <col min="1282" max="1282" width="42.140625" style="1" bestFit="1" customWidth="1"/>
    <col min="1283" max="1283" width="8.140625" style="1" customWidth="1"/>
    <col min="1284" max="1284" width="6.85546875" style="1" customWidth="1"/>
    <col min="1285" max="1285" width="6.5703125" style="1" customWidth="1"/>
    <col min="1286" max="1286" width="12" style="1" customWidth="1"/>
    <col min="1287" max="1287" width="8.5703125" style="1" customWidth="1"/>
    <col min="1288" max="1288" width="7.28515625" style="1" customWidth="1"/>
    <col min="1289" max="1289" width="7.42578125" style="1" customWidth="1"/>
    <col min="1290" max="1290" width="7.28515625" style="1" customWidth="1"/>
    <col min="1291" max="1291" width="9" style="1" customWidth="1"/>
    <col min="1292" max="1292" width="8.85546875" style="1" customWidth="1"/>
    <col min="1293" max="1296" width="7.42578125" style="1" customWidth="1"/>
    <col min="1297" max="1297" width="7.85546875" style="1" customWidth="1"/>
    <col min="1298" max="1298" width="9.140625" style="1"/>
    <col min="1299" max="1299" width="7" style="1" customWidth="1"/>
    <col min="1300" max="1300" width="8.5703125" style="1" customWidth="1"/>
    <col min="1301" max="1301" width="8.7109375" style="1" customWidth="1"/>
    <col min="1302" max="1302" width="8.85546875" style="1" customWidth="1"/>
    <col min="1303" max="1303" width="11.5703125" style="1" bestFit="1" customWidth="1"/>
    <col min="1304" max="1304" width="13.7109375" style="1" customWidth="1"/>
    <col min="1305" max="1305" width="11.7109375" style="1" bestFit="1" customWidth="1"/>
    <col min="1306" max="1306" width="10" style="1" bestFit="1" customWidth="1"/>
    <col min="1307" max="1307" width="8.85546875" style="1" customWidth="1"/>
    <col min="1308" max="1308" width="10.42578125" style="1" customWidth="1"/>
    <col min="1309" max="1309" width="11.28515625" style="1" customWidth="1"/>
    <col min="1310" max="1310" width="8.85546875" style="1" customWidth="1"/>
    <col min="1311" max="1311" width="10.7109375" style="1" customWidth="1"/>
    <col min="1312" max="1312" width="9.140625" style="1"/>
    <col min="1313" max="1313" width="6.7109375" style="1" customWidth="1"/>
    <col min="1314" max="1314" width="8.140625" style="1" customWidth="1"/>
    <col min="1315" max="1315" width="9.28515625" style="1" customWidth="1"/>
    <col min="1316" max="1316" width="11.7109375" style="1" customWidth="1"/>
    <col min="1317" max="1537" width="9.140625" style="1"/>
    <col min="1538" max="1538" width="42.140625" style="1" bestFit="1" customWidth="1"/>
    <col min="1539" max="1539" width="8.140625" style="1" customWidth="1"/>
    <col min="1540" max="1540" width="6.85546875" style="1" customWidth="1"/>
    <col min="1541" max="1541" width="6.5703125" style="1" customWidth="1"/>
    <col min="1542" max="1542" width="12" style="1" customWidth="1"/>
    <col min="1543" max="1543" width="8.5703125" style="1" customWidth="1"/>
    <col min="1544" max="1544" width="7.28515625" style="1" customWidth="1"/>
    <col min="1545" max="1545" width="7.42578125" style="1" customWidth="1"/>
    <col min="1546" max="1546" width="7.28515625" style="1" customWidth="1"/>
    <col min="1547" max="1547" width="9" style="1" customWidth="1"/>
    <col min="1548" max="1548" width="8.85546875" style="1" customWidth="1"/>
    <col min="1549" max="1552" width="7.42578125" style="1" customWidth="1"/>
    <col min="1553" max="1553" width="7.85546875" style="1" customWidth="1"/>
    <col min="1554" max="1554" width="9.140625" style="1"/>
    <col min="1555" max="1555" width="7" style="1" customWidth="1"/>
    <col min="1556" max="1556" width="8.5703125" style="1" customWidth="1"/>
    <col min="1557" max="1557" width="8.7109375" style="1" customWidth="1"/>
    <col min="1558" max="1558" width="8.85546875" style="1" customWidth="1"/>
    <col min="1559" max="1559" width="11.5703125" style="1" bestFit="1" customWidth="1"/>
    <col min="1560" max="1560" width="13.7109375" style="1" customWidth="1"/>
    <col min="1561" max="1561" width="11.7109375" style="1" bestFit="1" customWidth="1"/>
    <col min="1562" max="1562" width="10" style="1" bestFit="1" customWidth="1"/>
    <col min="1563" max="1563" width="8.85546875" style="1" customWidth="1"/>
    <col min="1564" max="1564" width="10.42578125" style="1" customWidth="1"/>
    <col min="1565" max="1565" width="11.28515625" style="1" customWidth="1"/>
    <col min="1566" max="1566" width="8.85546875" style="1" customWidth="1"/>
    <col min="1567" max="1567" width="10.7109375" style="1" customWidth="1"/>
    <col min="1568" max="1568" width="9.140625" style="1"/>
    <col min="1569" max="1569" width="6.7109375" style="1" customWidth="1"/>
    <col min="1570" max="1570" width="8.140625" style="1" customWidth="1"/>
    <col min="1571" max="1571" width="9.28515625" style="1" customWidth="1"/>
    <col min="1572" max="1572" width="11.7109375" style="1" customWidth="1"/>
    <col min="1573" max="1793" width="9.140625" style="1"/>
    <col min="1794" max="1794" width="42.140625" style="1" bestFit="1" customWidth="1"/>
    <col min="1795" max="1795" width="8.140625" style="1" customWidth="1"/>
    <col min="1796" max="1796" width="6.85546875" style="1" customWidth="1"/>
    <col min="1797" max="1797" width="6.5703125" style="1" customWidth="1"/>
    <col min="1798" max="1798" width="12" style="1" customWidth="1"/>
    <col min="1799" max="1799" width="8.5703125" style="1" customWidth="1"/>
    <col min="1800" max="1800" width="7.28515625" style="1" customWidth="1"/>
    <col min="1801" max="1801" width="7.42578125" style="1" customWidth="1"/>
    <col min="1802" max="1802" width="7.28515625" style="1" customWidth="1"/>
    <col min="1803" max="1803" width="9" style="1" customWidth="1"/>
    <col min="1804" max="1804" width="8.85546875" style="1" customWidth="1"/>
    <col min="1805" max="1808" width="7.42578125" style="1" customWidth="1"/>
    <col min="1809" max="1809" width="7.85546875" style="1" customWidth="1"/>
    <col min="1810" max="1810" width="9.140625" style="1"/>
    <col min="1811" max="1811" width="7" style="1" customWidth="1"/>
    <col min="1812" max="1812" width="8.5703125" style="1" customWidth="1"/>
    <col min="1813" max="1813" width="8.7109375" style="1" customWidth="1"/>
    <col min="1814" max="1814" width="8.85546875" style="1" customWidth="1"/>
    <col min="1815" max="1815" width="11.5703125" style="1" bestFit="1" customWidth="1"/>
    <col min="1816" max="1816" width="13.7109375" style="1" customWidth="1"/>
    <col min="1817" max="1817" width="11.7109375" style="1" bestFit="1" customWidth="1"/>
    <col min="1818" max="1818" width="10" style="1" bestFit="1" customWidth="1"/>
    <col min="1819" max="1819" width="8.85546875" style="1" customWidth="1"/>
    <col min="1820" max="1820" width="10.42578125" style="1" customWidth="1"/>
    <col min="1821" max="1821" width="11.28515625" style="1" customWidth="1"/>
    <col min="1822" max="1822" width="8.85546875" style="1" customWidth="1"/>
    <col min="1823" max="1823" width="10.7109375" style="1" customWidth="1"/>
    <col min="1824" max="1824" width="9.140625" style="1"/>
    <col min="1825" max="1825" width="6.7109375" style="1" customWidth="1"/>
    <col min="1826" max="1826" width="8.140625" style="1" customWidth="1"/>
    <col min="1827" max="1827" width="9.28515625" style="1" customWidth="1"/>
    <col min="1828" max="1828" width="11.7109375" style="1" customWidth="1"/>
    <col min="1829" max="2049" width="9.140625" style="1"/>
    <col min="2050" max="2050" width="42.140625" style="1" bestFit="1" customWidth="1"/>
    <col min="2051" max="2051" width="8.140625" style="1" customWidth="1"/>
    <col min="2052" max="2052" width="6.85546875" style="1" customWidth="1"/>
    <col min="2053" max="2053" width="6.5703125" style="1" customWidth="1"/>
    <col min="2054" max="2054" width="12" style="1" customWidth="1"/>
    <col min="2055" max="2055" width="8.5703125" style="1" customWidth="1"/>
    <col min="2056" max="2056" width="7.28515625" style="1" customWidth="1"/>
    <col min="2057" max="2057" width="7.42578125" style="1" customWidth="1"/>
    <col min="2058" max="2058" width="7.28515625" style="1" customWidth="1"/>
    <col min="2059" max="2059" width="9" style="1" customWidth="1"/>
    <col min="2060" max="2060" width="8.85546875" style="1" customWidth="1"/>
    <col min="2061" max="2064" width="7.42578125" style="1" customWidth="1"/>
    <col min="2065" max="2065" width="7.85546875" style="1" customWidth="1"/>
    <col min="2066" max="2066" width="9.140625" style="1"/>
    <col min="2067" max="2067" width="7" style="1" customWidth="1"/>
    <col min="2068" max="2068" width="8.5703125" style="1" customWidth="1"/>
    <col min="2069" max="2069" width="8.7109375" style="1" customWidth="1"/>
    <col min="2070" max="2070" width="8.85546875" style="1" customWidth="1"/>
    <col min="2071" max="2071" width="11.5703125" style="1" bestFit="1" customWidth="1"/>
    <col min="2072" max="2072" width="13.7109375" style="1" customWidth="1"/>
    <col min="2073" max="2073" width="11.7109375" style="1" bestFit="1" customWidth="1"/>
    <col min="2074" max="2074" width="10" style="1" bestFit="1" customWidth="1"/>
    <col min="2075" max="2075" width="8.85546875" style="1" customWidth="1"/>
    <col min="2076" max="2076" width="10.42578125" style="1" customWidth="1"/>
    <col min="2077" max="2077" width="11.28515625" style="1" customWidth="1"/>
    <col min="2078" max="2078" width="8.85546875" style="1" customWidth="1"/>
    <col min="2079" max="2079" width="10.7109375" style="1" customWidth="1"/>
    <col min="2080" max="2080" width="9.140625" style="1"/>
    <col min="2081" max="2081" width="6.7109375" style="1" customWidth="1"/>
    <col min="2082" max="2082" width="8.140625" style="1" customWidth="1"/>
    <col min="2083" max="2083" width="9.28515625" style="1" customWidth="1"/>
    <col min="2084" max="2084" width="11.7109375" style="1" customWidth="1"/>
    <col min="2085" max="2305" width="9.140625" style="1"/>
    <col min="2306" max="2306" width="42.140625" style="1" bestFit="1" customWidth="1"/>
    <col min="2307" max="2307" width="8.140625" style="1" customWidth="1"/>
    <col min="2308" max="2308" width="6.85546875" style="1" customWidth="1"/>
    <col min="2309" max="2309" width="6.5703125" style="1" customWidth="1"/>
    <col min="2310" max="2310" width="12" style="1" customWidth="1"/>
    <col min="2311" max="2311" width="8.5703125" style="1" customWidth="1"/>
    <col min="2312" max="2312" width="7.28515625" style="1" customWidth="1"/>
    <col min="2313" max="2313" width="7.42578125" style="1" customWidth="1"/>
    <col min="2314" max="2314" width="7.28515625" style="1" customWidth="1"/>
    <col min="2315" max="2315" width="9" style="1" customWidth="1"/>
    <col min="2316" max="2316" width="8.85546875" style="1" customWidth="1"/>
    <col min="2317" max="2320" width="7.42578125" style="1" customWidth="1"/>
    <col min="2321" max="2321" width="7.85546875" style="1" customWidth="1"/>
    <col min="2322" max="2322" width="9.140625" style="1"/>
    <col min="2323" max="2323" width="7" style="1" customWidth="1"/>
    <col min="2324" max="2324" width="8.5703125" style="1" customWidth="1"/>
    <col min="2325" max="2325" width="8.7109375" style="1" customWidth="1"/>
    <col min="2326" max="2326" width="8.85546875" style="1" customWidth="1"/>
    <col min="2327" max="2327" width="11.5703125" style="1" bestFit="1" customWidth="1"/>
    <col min="2328" max="2328" width="13.7109375" style="1" customWidth="1"/>
    <col min="2329" max="2329" width="11.7109375" style="1" bestFit="1" customWidth="1"/>
    <col min="2330" max="2330" width="10" style="1" bestFit="1" customWidth="1"/>
    <col min="2331" max="2331" width="8.85546875" style="1" customWidth="1"/>
    <col min="2332" max="2332" width="10.42578125" style="1" customWidth="1"/>
    <col min="2333" max="2333" width="11.28515625" style="1" customWidth="1"/>
    <col min="2334" max="2334" width="8.85546875" style="1" customWidth="1"/>
    <col min="2335" max="2335" width="10.7109375" style="1" customWidth="1"/>
    <col min="2336" max="2336" width="9.140625" style="1"/>
    <col min="2337" max="2337" width="6.7109375" style="1" customWidth="1"/>
    <col min="2338" max="2338" width="8.140625" style="1" customWidth="1"/>
    <col min="2339" max="2339" width="9.28515625" style="1" customWidth="1"/>
    <col min="2340" max="2340" width="11.7109375" style="1" customWidth="1"/>
    <col min="2341" max="2561" width="9.140625" style="1"/>
    <col min="2562" max="2562" width="42.140625" style="1" bestFit="1" customWidth="1"/>
    <col min="2563" max="2563" width="8.140625" style="1" customWidth="1"/>
    <col min="2564" max="2564" width="6.85546875" style="1" customWidth="1"/>
    <col min="2565" max="2565" width="6.5703125" style="1" customWidth="1"/>
    <col min="2566" max="2566" width="12" style="1" customWidth="1"/>
    <col min="2567" max="2567" width="8.5703125" style="1" customWidth="1"/>
    <col min="2568" max="2568" width="7.28515625" style="1" customWidth="1"/>
    <col min="2569" max="2569" width="7.42578125" style="1" customWidth="1"/>
    <col min="2570" max="2570" width="7.28515625" style="1" customWidth="1"/>
    <col min="2571" max="2571" width="9" style="1" customWidth="1"/>
    <col min="2572" max="2572" width="8.85546875" style="1" customWidth="1"/>
    <col min="2573" max="2576" width="7.42578125" style="1" customWidth="1"/>
    <col min="2577" max="2577" width="7.85546875" style="1" customWidth="1"/>
    <col min="2578" max="2578" width="9.140625" style="1"/>
    <col min="2579" max="2579" width="7" style="1" customWidth="1"/>
    <col min="2580" max="2580" width="8.5703125" style="1" customWidth="1"/>
    <col min="2581" max="2581" width="8.7109375" style="1" customWidth="1"/>
    <col min="2582" max="2582" width="8.85546875" style="1" customWidth="1"/>
    <col min="2583" max="2583" width="11.5703125" style="1" bestFit="1" customWidth="1"/>
    <col min="2584" max="2584" width="13.7109375" style="1" customWidth="1"/>
    <col min="2585" max="2585" width="11.7109375" style="1" bestFit="1" customWidth="1"/>
    <col min="2586" max="2586" width="10" style="1" bestFit="1" customWidth="1"/>
    <col min="2587" max="2587" width="8.85546875" style="1" customWidth="1"/>
    <col min="2588" max="2588" width="10.42578125" style="1" customWidth="1"/>
    <col min="2589" max="2589" width="11.28515625" style="1" customWidth="1"/>
    <col min="2590" max="2590" width="8.85546875" style="1" customWidth="1"/>
    <col min="2591" max="2591" width="10.7109375" style="1" customWidth="1"/>
    <col min="2592" max="2592" width="9.140625" style="1"/>
    <col min="2593" max="2593" width="6.7109375" style="1" customWidth="1"/>
    <col min="2594" max="2594" width="8.140625" style="1" customWidth="1"/>
    <col min="2595" max="2595" width="9.28515625" style="1" customWidth="1"/>
    <col min="2596" max="2596" width="11.7109375" style="1" customWidth="1"/>
    <col min="2597" max="2817" width="9.140625" style="1"/>
    <col min="2818" max="2818" width="42.140625" style="1" bestFit="1" customWidth="1"/>
    <col min="2819" max="2819" width="8.140625" style="1" customWidth="1"/>
    <col min="2820" max="2820" width="6.85546875" style="1" customWidth="1"/>
    <col min="2821" max="2821" width="6.5703125" style="1" customWidth="1"/>
    <col min="2822" max="2822" width="12" style="1" customWidth="1"/>
    <col min="2823" max="2823" width="8.5703125" style="1" customWidth="1"/>
    <col min="2824" max="2824" width="7.28515625" style="1" customWidth="1"/>
    <col min="2825" max="2825" width="7.42578125" style="1" customWidth="1"/>
    <col min="2826" max="2826" width="7.28515625" style="1" customWidth="1"/>
    <col min="2827" max="2827" width="9" style="1" customWidth="1"/>
    <col min="2828" max="2828" width="8.85546875" style="1" customWidth="1"/>
    <col min="2829" max="2832" width="7.42578125" style="1" customWidth="1"/>
    <col min="2833" max="2833" width="7.85546875" style="1" customWidth="1"/>
    <col min="2834" max="2834" width="9.140625" style="1"/>
    <col min="2835" max="2835" width="7" style="1" customWidth="1"/>
    <col min="2836" max="2836" width="8.5703125" style="1" customWidth="1"/>
    <col min="2837" max="2837" width="8.7109375" style="1" customWidth="1"/>
    <col min="2838" max="2838" width="8.85546875" style="1" customWidth="1"/>
    <col min="2839" max="2839" width="11.5703125" style="1" bestFit="1" customWidth="1"/>
    <col min="2840" max="2840" width="13.7109375" style="1" customWidth="1"/>
    <col min="2841" max="2841" width="11.7109375" style="1" bestFit="1" customWidth="1"/>
    <col min="2842" max="2842" width="10" style="1" bestFit="1" customWidth="1"/>
    <col min="2843" max="2843" width="8.85546875" style="1" customWidth="1"/>
    <col min="2844" max="2844" width="10.42578125" style="1" customWidth="1"/>
    <col min="2845" max="2845" width="11.28515625" style="1" customWidth="1"/>
    <col min="2846" max="2846" width="8.85546875" style="1" customWidth="1"/>
    <col min="2847" max="2847" width="10.7109375" style="1" customWidth="1"/>
    <col min="2848" max="2848" width="9.140625" style="1"/>
    <col min="2849" max="2849" width="6.7109375" style="1" customWidth="1"/>
    <col min="2850" max="2850" width="8.140625" style="1" customWidth="1"/>
    <col min="2851" max="2851" width="9.28515625" style="1" customWidth="1"/>
    <col min="2852" max="2852" width="11.7109375" style="1" customWidth="1"/>
    <col min="2853" max="3073" width="9.140625" style="1"/>
    <col min="3074" max="3074" width="42.140625" style="1" bestFit="1" customWidth="1"/>
    <col min="3075" max="3075" width="8.140625" style="1" customWidth="1"/>
    <col min="3076" max="3076" width="6.85546875" style="1" customWidth="1"/>
    <col min="3077" max="3077" width="6.5703125" style="1" customWidth="1"/>
    <col min="3078" max="3078" width="12" style="1" customWidth="1"/>
    <col min="3079" max="3079" width="8.5703125" style="1" customWidth="1"/>
    <col min="3080" max="3080" width="7.28515625" style="1" customWidth="1"/>
    <col min="3081" max="3081" width="7.42578125" style="1" customWidth="1"/>
    <col min="3082" max="3082" width="7.28515625" style="1" customWidth="1"/>
    <col min="3083" max="3083" width="9" style="1" customWidth="1"/>
    <col min="3084" max="3084" width="8.85546875" style="1" customWidth="1"/>
    <col min="3085" max="3088" width="7.42578125" style="1" customWidth="1"/>
    <col min="3089" max="3089" width="7.85546875" style="1" customWidth="1"/>
    <col min="3090" max="3090" width="9.140625" style="1"/>
    <col min="3091" max="3091" width="7" style="1" customWidth="1"/>
    <col min="3092" max="3092" width="8.5703125" style="1" customWidth="1"/>
    <col min="3093" max="3093" width="8.7109375" style="1" customWidth="1"/>
    <col min="3094" max="3094" width="8.85546875" style="1" customWidth="1"/>
    <col min="3095" max="3095" width="11.5703125" style="1" bestFit="1" customWidth="1"/>
    <col min="3096" max="3096" width="13.7109375" style="1" customWidth="1"/>
    <col min="3097" max="3097" width="11.7109375" style="1" bestFit="1" customWidth="1"/>
    <col min="3098" max="3098" width="10" style="1" bestFit="1" customWidth="1"/>
    <col min="3099" max="3099" width="8.85546875" style="1" customWidth="1"/>
    <col min="3100" max="3100" width="10.42578125" style="1" customWidth="1"/>
    <col min="3101" max="3101" width="11.28515625" style="1" customWidth="1"/>
    <col min="3102" max="3102" width="8.85546875" style="1" customWidth="1"/>
    <col min="3103" max="3103" width="10.7109375" style="1" customWidth="1"/>
    <col min="3104" max="3104" width="9.140625" style="1"/>
    <col min="3105" max="3105" width="6.7109375" style="1" customWidth="1"/>
    <col min="3106" max="3106" width="8.140625" style="1" customWidth="1"/>
    <col min="3107" max="3107" width="9.28515625" style="1" customWidth="1"/>
    <col min="3108" max="3108" width="11.7109375" style="1" customWidth="1"/>
    <col min="3109" max="3329" width="9.140625" style="1"/>
    <col min="3330" max="3330" width="42.140625" style="1" bestFit="1" customWidth="1"/>
    <col min="3331" max="3331" width="8.140625" style="1" customWidth="1"/>
    <col min="3332" max="3332" width="6.85546875" style="1" customWidth="1"/>
    <col min="3333" max="3333" width="6.5703125" style="1" customWidth="1"/>
    <col min="3334" max="3334" width="12" style="1" customWidth="1"/>
    <col min="3335" max="3335" width="8.5703125" style="1" customWidth="1"/>
    <col min="3336" max="3336" width="7.28515625" style="1" customWidth="1"/>
    <col min="3337" max="3337" width="7.42578125" style="1" customWidth="1"/>
    <col min="3338" max="3338" width="7.28515625" style="1" customWidth="1"/>
    <col min="3339" max="3339" width="9" style="1" customWidth="1"/>
    <col min="3340" max="3340" width="8.85546875" style="1" customWidth="1"/>
    <col min="3341" max="3344" width="7.42578125" style="1" customWidth="1"/>
    <col min="3345" max="3345" width="7.85546875" style="1" customWidth="1"/>
    <col min="3346" max="3346" width="9.140625" style="1"/>
    <col min="3347" max="3347" width="7" style="1" customWidth="1"/>
    <col min="3348" max="3348" width="8.5703125" style="1" customWidth="1"/>
    <col min="3349" max="3349" width="8.7109375" style="1" customWidth="1"/>
    <col min="3350" max="3350" width="8.85546875" style="1" customWidth="1"/>
    <col min="3351" max="3351" width="11.5703125" style="1" bestFit="1" customWidth="1"/>
    <col min="3352" max="3352" width="13.7109375" style="1" customWidth="1"/>
    <col min="3353" max="3353" width="11.7109375" style="1" bestFit="1" customWidth="1"/>
    <col min="3354" max="3354" width="10" style="1" bestFit="1" customWidth="1"/>
    <col min="3355" max="3355" width="8.85546875" style="1" customWidth="1"/>
    <col min="3356" max="3356" width="10.42578125" style="1" customWidth="1"/>
    <col min="3357" max="3357" width="11.28515625" style="1" customWidth="1"/>
    <col min="3358" max="3358" width="8.85546875" style="1" customWidth="1"/>
    <col min="3359" max="3359" width="10.7109375" style="1" customWidth="1"/>
    <col min="3360" max="3360" width="9.140625" style="1"/>
    <col min="3361" max="3361" width="6.7109375" style="1" customWidth="1"/>
    <col min="3362" max="3362" width="8.140625" style="1" customWidth="1"/>
    <col min="3363" max="3363" width="9.28515625" style="1" customWidth="1"/>
    <col min="3364" max="3364" width="11.7109375" style="1" customWidth="1"/>
    <col min="3365" max="3585" width="9.140625" style="1"/>
    <col min="3586" max="3586" width="42.140625" style="1" bestFit="1" customWidth="1"/>
    <col min="3587" max="3587" width="8.140625" style="1" customWidth="1"/>
    <col min="3588" max="3588" width="6.85546875" style="1" customWidth="1"/>
    <col min="3589" max="3589" width="6.5703125" style="1" customWidth="1"/>
    <col min="3590" max="3590" width="12" style="1" customWidth="1"/>
    <col min="3591" max="3591" width="8.5703125" style="1" customWidth="1"/>
    <col min="3592" max="3592" width="7.28515625" style="1" customWidth="1"/>
    <col min="3593" max="3593" width="7.42578125" style="1" customWidth="1"/>
    <col min="3594" max="3594" width="7.28515625" style="1" customWidth="1"/>
    <col min="3595" max="3595" width="9" style="1" customWidth="1"/>
    <col min="3596" max="3596" width="8.85546875" style="1" customWidth="1"/>
    <col min="3597" max="3600" width="7.42578125" style="1" customWidth="1"/>
    <col min="3601" max="3601" width="7.85546875" style="1" customWidth="1"/>
    <col min="3602" max="3602" width="9.140625" style="1"/>
    <col min="3603" max="3603" width="7" style="1" customWidth="1"/>
    <col min="3604" max="3604" width="8.5703125" style="1" customWidth="1"/>
    <col min="3605" max="3605" width="8.7109375" style="1" customWidth="1"/>
    <col min="3606" max="3606" width="8.85546875" style="1" customWidth="1"/>
    <col min="3607" max="3607" width="11.5703125" style="1" bestFit="1" customWidth="1"/>
    <col min="3608" max="3608" width="13.7109375" style="1" customWidth="1"/>
    <col min="3609" max="3609" width="11.7109375" style="1" bestFit="1" customWidth="1"/>
    <col min="3610" max="3610" width="10" style="1" bestFit="1" customWidth="1"/>
    <col min="3611" max="3611" width="8.85546875" style="1" customWidth="1"/>
    <col min="3612" max="3612" width="10.42578125" style="1" customWidth="1"/>
    <col min="3613" max="3613" width="11.28515625" style="1" customWidth="1"/>
    <col min="3614" max="3614" width="8.85546875" style="1" customWidth="1"/>
    <col min="3615" max="3615" width="10.7109375" style="1" customWidth="1"/>
    <col min="3616" max="3616" width="9.140625" style="1"/>
    <col min="3617" max="3617" width="6.7109375" style="1" customWidth="1"/>
    <col min="3618" max="3618" width="8.140625" style="1" customWidth="1"/>
    <col min="3619" max="3619" width="9.28515625" style="1" customWidth="1"/>
    <col min="3620" max="3620" width="11.7109375" style="1" customWidth="1"/>
    <col min="3621" max="3841" width="9.140625" style="1"/>
    <col min="3842" max="3842" width="42.140625" style="1" bestFit="1" customWidth="1"/>
    <col min="3843" max="3843" width="8.140625" style="1" customWidth="1"/>
    <col min="3844" max="3844" width="6.85546875" style="1" customWidth="1"/>
    <col min="3845" max="3845" width="6.5703125" style="1" customWidth="1"/>
    <col min="3846" max="3846" width="12" style="1" customWidth="1"/>
    <col min="3847" max="3847" width="8.5703125" style="1" customWidth="1"/>
    <col min="3848" max="3848" width="7.28515625" style="1" customWidth="1"/>
    <col min="3849" max="3849" width="7.42578125" style="1" customWidth="1"/>
    <col min="3850" max="3850" width="7.28515625" style="1" customWidth="1"/>
    <col min="3851" max="3851" width="9" style="1" customWidth="1"/>
    <col min="3852" max="3852" width="8.85546875" style="1" customWidth="1"/>
    <col min="3853" max="3856" width="7.42578125" style="1" customWidth="1"/>
    <col min="3857" max="3857" width="7.85546875" style="1" customWidth="1"/>
    <col min="3858" max="3858" width="9.140625" style="1"/>
    <col min="3859" max="3859" width="7" style="1" customWidth="1"/>
    <col min="3860" max="3860" width="8.5703125" style="1" customWidth="1"/>
    <col min="3861" max="3861" width="8.7109375" style="1" customWidth="1"/>
    <col min="3862" max="3862" width="8.85546875" style="1" customWidth="1"/>
    <col min="3863" max="3863" width="11.5703125" style="1" bestFit="1" customWidth="1"/>
    <col min="3864" max="3864" width="13.7109375" style="1" customWidth="1"/>
    <col min="3865" max="3865" width="11.7109375" style="1" bestFit="1" customWidth="1"/>
    <col min="3866" max="3866" width="10" style="1" bestFit="1" customWidth="1"/>
    <col min="3867" max="3867" width="8.85546875" style="1" customWidth="1"/>
    <col min="3868" max="3868" width="10.42578125" style="1" customWidth="1"/>
    <col min="3869" max="3869" width="11.28515625" style="1" customWidth="1"/>
    <col min="3870" max="3870" width="8.85546875" style="1" customWidth="1"/>
    <col min="3871" max="3871" width="10.7109375" style="1" customWidth="1"/>
    <col min="3872" max="3872" width="9.140625" style="1"/>
    <col min="3873" max="3873" width="6.7109375" style="1" customWidth="1"/>
    <col min="3874" max="3874" width="8.140625" style="1" customWidth="1"/>
    <col min="3875" max="3875" width="9.28515625" style="1" customWidth="1"/>
    <col min="3876" max="3876" width="11.7109375" style="1" customWidth="1"/>
    <col min="3877" max="4097" width="9.140625" style="1"/>
    <col min="4098" max="4098" width="42.140625" style="1" bestFit="1" customWidth="1"/>
    <col min="4099" max="4099" width="8.140625" style="1" customWidth="1"/>
    <col min="4100" max="4100" width="6.85546875" style="1" customWidth="1"/>
    <col min="4101" max="4101" width="6.5703125" style="1" customWidth="1"/>
    <col min="4102" max="4102" width="12" style="1" customWidth="1"/>
    <col min="4103" max="4103" width="8.5703125" style="1" customWidth="1"/>
    <col min="4104" max="4104" width="7.28515625" style="1" customWidth="1"/>
    <col min="4105" max="4105" width="7.42578125" style="1" customWidth="1"/>
    <col min="4106" max="4106" width="7.28515625" style="1" customWidth="1"/>
    <col min="4107" max="4107" width="9" style="1" customWidth="1"/>
    <col min="4108" max="4108" width="8.85546875" style="1" customWidth="1"/>
    <col min="4109" max="4112" width="7.42578125" style="1" customWidth="1"/>
    <col min="4113" max="4113" width="7.85546875" style="1" customWidth="1"/>
    <col min="4114" max="4114" width="9.140625" style="1"/>
    <col min="4115" max="4115" width="7" style="1" customWidth="1"/>
    <col min="4116" max="4116" width="8.5703125" style="1" customWidth="1"/>
    <col min="4117" max="4117" width="8.7109375" style="1" customWidth="1"/>
    <col min="4118" max="4118" width="8.85546875" style="1" customWidth="1"/>
    <col min="4119" max="4119" width="11.5703125" style="1" bestFit="1" customWidth="1"/>
    <col min="4120" max="4120" width="13.7109375" style="1" customWidth="1"/>
    <col min="4121" max="4121" width="11.7109375" style="1" bestFit="1" customWidth="1"/>
    <col min="4122" max="4122" width="10" style="1" bestFit="1" customWidth="1"/>
    <col min="4123" max="4123" width="8.85546875" style="1" customWidth="1"/>
    <col min="4124" max="4124" width="10.42578125" style="1" customWidth="1"/>
    <col min="4125" max="4125" width="11.28515625" style="1" customWidth="1"/>
    <col min="4126" max="4126" width="8.85546875" style="1" customWidth="1"/>
    <col min="4127" max="4127" width="10.7109375" style="1" customWidth="1"/>
    <col min="4128" max="4128" width="9.140625" style="1"/>
    <col min="4129" max="4129" width="6.7109375" style="1" customWidth="1"/>
    <col min="4130" max="4130" width="8.140625" style="1" customWidth="1"/>
    <col min="4131" max="4131" width="9.28515625" style="1" customWidth="1"/>
    <col min="4132" max="4132" width="11.7109375" style="1" customWidth="1"/>
    <col min="4133" max="4353" width="9.140625" style="1"/>
    <col min="4354" max="4354" width="42.140625" style="1" bestFit="1" customWidth="1"/>
    <col min="4355" max="4355" width="8.140625" style="1" customWidth="1"/>
    <col min="4356" max="4356" width="6.85546875" style="1" customWidth="1"/>
    <col min="4357" max="4357" width="6.5703125" style="1" customWidth="1"/>
    <col min="4358" max="4358" width="12" style="1" customWidth="1"/>
    <col min="4359" max="4359" width="8.5703125" style="1" customWidth="1"/>
    <col min="4360" max="4360" width="7.28515625" style="1" customWidth="1"/>
    <col min="4361" max="4361" width="7.42578125" style="1" customWidth="1"/>
    <col min="4362" max="4362" width="7.28515625" style="1" customWidth="1"/>
    <col min="4363" max="4363" width="9" style="1" customWidth="1"/>
    <col min="4364" max="4364" width="8.85546875" style="1" customWidth="1"/>
    <col min="4365" max="4368" width="7.42578125" style="1" customWidth="1"/>
    <col min="4369" max="4369" width="7.85546875" style="1" customWidth="1"/>
    <col min="4370" max="4370" width="9.140625" style="1"/>
    <col min="4371" max="4371" width="7" style="1" customWidth="1"/>
    <col min="4372" max="4372" width="8.5703125" style="1" customWidth="1"/>
    <col min="4373" max="4373" width="8.7109375" style="1" customWidth="1"/>
    <col min="4374" max="4374" width="8.85546875" style="1" customWidth="1"/>
    <col min="4375" max="4375" width="11.5703125" style="1" bestFit="1" customWidth="1"/>
    <col min="4376" max="4376" width="13.7109375" style="1" customWidth="1"/>
    <col min="4377" max="4377" width="11.7109375" style="1" bestFit="1" customWidth="1"/>
    <col min="4378" max="4378" width="10" style="1" bestFit="1" customWidth="1"/>
    <col min="4379" max="4379" width="8.85546875" style="1" customWidth="1"/>
    <col min="4380" max="4380" width="10.42578125" style="1" customWidth="1"/>
    <col min="4381" max="4381" width="11.28515625" style="1" customWidth="1"/>
    <col min="4382" max="4382" width="8.85546875" style="1" customWidth="1"/>
    <col min="4383" max="4383" width="10.7109375" style="1" customWidth="1"/>
    <col min="4384" max="4384" width="9.140625" style="1"/>
    <col min="4385" max="4385" width="6.7109375" style="1" customWidth="1"/>
    <col min="4386" max="4386" width="8.140625" style="1" customWidth="1"/>
    <col min="4387" max="4387" width="9.28515625" style="1" customWidth="1"/>
    <col min="4388" max="4388" width="11.7109375" style="1" customWidth="1"/>
    <col min="4389" max="4609" width="9.140625" style="1"/>
    <col min="4610" max="4610" width="42.140625" style="1" bestFit="1" customWidth="1"/>
    <col min="4611" max="4611" width="8.140625" style="1" customWidth="1"/>
    <col min="4612" max="4612" width="6.85546875" style="1" customWidth="1"/>
    <col min="4613" max="4613" width="6.5703125" style="1" customWidth="1"/>
    <col min="4614" max="4614" width="12" style="1" customWidth="1"/>
    <col min="4615" max="4615" width="8.5703125" style="1" customWidth="1"/>
    <col min="4616" max="4616" width="7.28515625" style="1" customWidth="1"/>
    <col min="4617" max="4617" width="7.42578125" style="1" customWidth="1"/>
    <col min="4618" max="4618" width="7.28515625" style="1" customWidth="1"/>
    <col min="4619" max="4619" width="9" style="1" customWidth="1"/>
    <col min="4620" max="4620" width="8.85546875" style="1" customWidth="1"/>
    <col min="4621" max="4624" width="7.42578125" style="1" customWidth="1"/>
    <col min="4625" max="4625" width="7.85546875" style="1" customWidth="1"/>
    <col min="4626" max="4626" width="9.140625" style="1"/>
    <col min="4627" max="4627" width="7" style="1" customWidth="1"/>
    <col min="4628" max="4628" width="8.5703125" style="1" customWidth="1"/>
    <col min="4629" max="4629" width="8.7109375" style="1" customWidth="1"/>
    <col min="4630" max="4630" width="8.85546875" style="1" customWidth="1"/>
    <col min="4631" max="4631" width="11.5703125" style="1" bestFit="1" customWidth="1"/>
    <col min="4632" max="4632" width="13.7109375" style="1" customWidth="1"/>
    <col min="4633" max="4633" width="11.7109375" style="1" bestFit="1" customWidth="1"/>
    <col min="4634" max="4634" width="10" style="1" bestFit="1" customWidth="1"/>
    <col min="4635" max="4635" width="8.85546875" style="1" customWidth="1"/>
    <col min="4636" max="4636" width="10.42578125" style="1" customWidth="1"/>
    <col min="4637" max="4637" width="11.28515625" style="1" customWidth="1"/>
    <col min="4638" max="4638" width="8.85546875" style="1" customWidth="1"/>
    <col min="4639" max="4639" width="10.7109375" style="1" customWidth="1"/>
    <col min="4640" max="4640" width="9.140625" style="1"/>
    <col min="4641" max="4641" width="6.7109375" style="1" customWidth="1"/>
    <col min="4642" max="4642" width="8.140625" style="1" customWidth="1"/>
    <col min="4643" max="4643" width="9.28515625" style="1" customWidth="1"/>
    <col min="4644" max="4644" width="11.7109375" style="1" customWidth="1"/>
    <col min="4645" max="4865" width="9.140625" style="1"/>
    <col min="4866" max="4866" width="42.140625" style="1" bestFit="1" customWidth="1"/>
    <col min="4867" max="4867" width="8.140625" style="1" customWidth="1"/>
    <col min="4868" max="4868" width="6.85546875" style="1" customWidth="1"/>
    <col min="4869" max="4869" width="6.5703125" style="1" customWidth="1"/>
    <col min="4870" max="4870" width="12" style="1" customWidth="1"/>
    <col min="4871" max="4871" width="8.5703125" style="1" customWidth="1"/>
    <col min="4872" max="4872" width="7.28515625" style="1" customWidth="1"/>
    <col min="4873" max="4873" width="7.42578125" style="1" customWidth="1"/>
    <col min="4874" max="4874" width="7.28515625" style="1" customWidth="1"/>
    <col min="4875" max="4875" width="9" style="1" customWidth="1"/>
    <col min="4876" max="4876" width="8.85546875" style="1" customWidth="1"/>
    <col min="4877" max="4880" width="7.42578125" style="1" customWidth="1"/>
    <col min="4881" max="4881" width="7.85546875" style="1" customWidth="1"/>
    <col min="4882" max="4882" width="9.140625" style="1"/>
    <col min="4883" max="4883" width="7" style="1" customWidth="1"/>
    <col min="4884" max="4884" width="8.5703125" style="1" customWidth="1"/>
    <col min="4885" max="4885" width="8.7109375" style="1" customWidth="1"/>
    <col min="4886" max="4886" width="8.85546875" style="1" customWidth="1"/>
    <col min="4887" max="4887" width="11.5703125" style="1" bestFit="1" customWidth="1"/>
    <col min="4888" max="4888" width="13.7109375" style="1" customWidth="1"/>
    <col min="4889" max="4889" width="11.7109375" style="1" bestFit="1" customWidth="1"/>
    <col min="4890" max="4890" width="10" style="1" bestFit="1" customWidth="1"/>
    <col min="4891" max="4891" width="8.85546875" style="1" customWidth="1"/>
    <col min="4892" max="4892" width="10.42578125" style="1" customWidth="1"/>
    <col min="4893" max="4893" width="11.28515625" style="1" customWidth="1"/>
    <col min="4894" max="4894" width="8.85546875" style="1" customWidth="1"/>
    <col min="4895" max="4895" width="10.7109375" style="1" customWidth="1"/>
    <col min="4896" max="4896" width="9.140625" style="1"/>
    <col min="4897" max="4897" width="6.7109375" style="1" customWidth="1"/>
    <col min="4898" max="4898" width="8.140625" style="1" customWidth="1"/>
    <col min="4899" max="4899" width="9.28515625" style="1" customWidth="1"/>
    <col min="4900" max="4900" width="11.7109375" style="1" customWidth="1"/>
    <col min="4901" max="5121" width="9.140625" style="1"/>
    <col min="5122" max="5122" width="42.140625" style="1" bestFit="1" customWidth="1"/>
    <col min="5123" max="5123" width="8.140625" style="1" customWidth="1"/>
    <col min="5124" max="5124" width="6.85546875" style="1" customWidth="1"/>
    <col min="5125" max="5125" width="6.5703125" style="1" customWidth="1"/>
    <col min="5126" max="5126" width="12" style="1" customWidth="1"/>
    <col min="5127" max="5127" width="8.5703125" style="1" customWidth="1"/>
    <col min="5128" max="5128" width="7.28515625" style="1" customWidth="1"/>
    <col min="5129" max="5129" width="7.42578125" style="1" customWidth="1"/>
    <col min="5130" max="5130" width="7.28515625" style="1" customWidth="1"/>
    <col min="5131" max="5131" width="9" style="1" customWidth="1"/>
    <col min="5132" max="5132" width="8.85546875" style="1" customWidth="1"/>
    <col min="5133" max="5136" width="7.42578125" style="1" customWidth="1"/>
    <col min="5137" max="5137" width="7.85546875" style="1" customWidth="1"/>
    <col min="5138" max="5138" width="9.140625" style="1"/>
    <col min="5139" max="5139" width="7" style="1" customWidth="1"/>
    <col min="5140" max="5140" width="8.5703125" style="1" customWidth="1"/>
    <col min="5141" max="5141" width="8.7109375" style="1" customWidth="1"/>
    <col min="5142" max="5142" width="8.85546875" style="1" customWidth="1"/>
    <col min="5143" max="5143" width="11.5703125" style="1" bestFit="1" customWidth="1"/>
    <col min="5144" max="5144" width="13.7109375" style="1" customWidth="1"/>
    <col min="5145" max="5145" width="11.7109375" style="1" bestFit="1" customWidth="1"/>
    <col min="5146" max="5146" width="10" style="1" bestFit="1" customWidth="1"/>
    <col min="5147" max="5147" width="8.85546875" style="1" customWidth="1"/>
    <col min="5148" max="5148" width="10.42578125" style="1" customWidth="1"/>
    <col min="5149" max="5149" width="11.28515625" style="1" customWidth="1"/>
    <col min="5150" max="5150" width="8.85546875" style="1" customWidth="1"/>
    <col min="5151" max="5151" width="10.7109375" style="1" customWidth="1"/>
    <col min="5152" max="5152" width="9.140625" style="1"/>
    <col min="5153" max="5153" width="6.7109375" style="1" customWidth="1"/>
    <col min="5154" max="5154" width="8.140625" style="1" customWidth="1"/>
    <col min="5155" max="5155" width="9.28515625" style="1" customWidth="1"/>
    <col min="5156" max="5156" width="11.7109375" style="1" customWidth="1"/>
    <col min="5157" max="5377" width="9.140625" style="1"/>
    <col min="5378" max="5378" width="42.140625" style="1" bestFit="1" customWidth="1"/>
    <col min="5379" max="5379" width="8.140625" style="1" customWidth="1"/>
    <col min="5380" max="5380" width="6.85546875" style="1" customWidth="1"/>
    <col min="5381" max="5381" width="6.5703125" style="1" customWidth="1"/>
    <col min="5382" max="5382" width="12" style="1" customWidth="1"/>
    <col min="5383" max="5383" width="8.5703125" style="1" customWidth="1"/>
    <col min="5384" max="5384" width="7.28515625" style="1" customWidth="1"/>
    <col min="5385" max="5385" width="7.42578125" style="1" customWidth="1"/>
    <col min="5386" max="5386" width="7.28515625" style="1" customWidth="1"/>
    <col min="5387" max="5387" width="9" style="1" customWidth="1"/>
    <col min="5388" max="5388" width="8.85546875" style="1" customWidth="1"/>
    <col min="5389" max="5392" width="7.42578125" style="1" customWidth="1"/>
    <col min="5393" max="5393" width="7.85546875" style="1" customWidth="1"/>
    <col min="5394" max="5394" width="9.140625" style="1"/>
    <col min="5395" max="5395" width="7" style="1" customWidth="1"/>
    <col min="5396" max="5396" width="8.5703125" style="1" customWidth="1"/>
    <col min="5397" max="5397" width="8.7109375" style="1" customWidth="1"/>
    <col min="5398" max="5398" width="8.85546875" style="1" customWidth="1"/>
    <col min="5399" max="5399" width="11.5703125" style="1" bestFit="1" customWidth="1"/>
    <col min="5400" max="5400" width="13.7109375" style="1" customWidth="1"/>
    <col min="5401" max="5401" width="11.7109375" style="1" bestFit="1" customWidth="1"/>
    <col min="5402" max="5402" width="10" style="1" bestFit="1" customWidth="1"/>
    <col min="5403" max="5403" width="8.85546875" style="1" customWidth="1"/>
    <col min="5404" max="5404" width="10.42578125" style="1" customWidth="1"/>
    <col min="5405" max="5405" width="11.28515625" style="1" customWidth="1"/>
    <col min="5406" max="5406" width="8.85546875" style="1" customWidth="1"/>
    <col min="5407" max="5407" width="10.7109375" style="1" customWidth="1"/>
    <col min="5408" max="5408" width="9.140625" style="1"/>
    <col min="5409" max="5409" width="6.7109375" style="1" customWidth="1"/>
    <col min="5410" max="5410" width="8.140625" style="1" customWidth="1"/>
    <col min="5411" max="5411" width="9.28515625" style="1" customWidth="1"/>
    <col min="5412" max="5412" width="11.7109375" style="1" customWidth="1"/>
    <col min="5413" max="5633" width="9.140625" style="1"/>
    <col min="5634" max="5634" width="42.140625" style="1" bestFit="1" customWidth="1"/>
    <col min="5635" max="5635" width="8.140625" style="1" customWidth="1"/>
    <col min="5636" max="5636" width="6.85546875" style="1" customWidth="1"/>
    <col min="5637" max="5637" width="6.5703125" style="1" customWidth="1"/>
    <col min="5638" max="5638" width="12" style="1" customWidth="1"/>
    <col min="5639" max="5639" width="8.5703125" style="1" customWidth="1"/>
    <col min="5640" max="5640" width="7.28515625" style="1" customWidth="1"/>
    <col min="5641" max="5641" width="7.42578125" style="1" customWidth="1"/>
    <col min="5642" max="5642" width="7.28515625" style="1" customWidth="1"/>
    <col min="5643" max="5643" width="9" style="1" customWidth="1"/>
    <col min="5644" max="5644" width="8.85546875" style="1" customWidth="1"/>
    <col min="5645" max="5648" width="7.42578125" style="1" customWidth="1"/>
    <col min="5649" max="5649" width="7.85546875" style="1" customWidth="1"/>
    <col min="5650" max="5650" width="9.140625" style="1"/>
    <col min="5651" max="5651" width="7" style="1" customWidth="1"/>
    <col min="5652" max="5652" width="8.5703125" style="1" customWidth="1"/>
    <col min="5653" max="5653" width="8.7109375" style="1" customWidth="1"/>
    <col min="5654" max="5654" width="8.85546875" style="1" customWidth="1"/>
    <col min="5655" max="5655" width="11.5703125" style="1" bestFit="1" customWidth="1"/>
    <col min="5656" max="5656" width="13.7109375" style="1" customWidth="1"/>
    <col min="5657" max="5657" width="11.7109375" style="1" bestFit="1" customWidth="1"/>
    <col min="5658" max="5658" width="10" style="1" bestFit="1" customWidth="1"/>
    <col min="5659" max="5659" width="8.85546875" style="1" customWidth="1"/>
    <col min="5660" max="5660" width="10.42578125" style="1" customWidth="1"/>
    <col min="5661" max="5661" width="11.28515625" style="1" customWidth="1"/>
    <col min="5662" max="5662" width="8.85546875" style="1" customWidth="1"/>
    <col min="5663" max="5663" width="10.7109375" style="1" customWidth="1"/>
    <col min="5664" max="5664" width="9.140625" style="1"/>
    <col min="5665" max="5665" width="6.7109375" style="1" customWidth="1"/>
    <col min="5666" max="5666" width="8.140625" style="1" customWidth="1"/>
    <col min="5667" max="5667" width="9.28515625" style="1" customWidth="1"/>
    <col min="5668" max="5668" width="11.7109375" style="1" customWidth="1"/>
    <col min="5669" max="5889" width="9.140625" style="1"/>
    <col min="5890" max="5890" width="42.140625" style="1" bestFit="1" customWidth="1"/>
    <col min="5891" max="5891" width="8.140625" style="1" customWidth="1"/>
    <col min="5892" max="5892" width="6.85546875" style="1" customWidth="1"/>
    <col min="5893" max="5893" width="6.5703125" style="1" customWidth="1"/>
    <col min="5894" max="5894" width="12" style="1" customWidth="1"/>
    <col min="5895" max="5895" width="8.5703125" style="1" customWidth="1"/>
    <col min="5896" max="5896" width="7.28515625" style="1" customWidth="1"/>
    <col min="5897" max="5897" width="7.42578125" style="1" customWidth="1"/>
    <col min="5898" max="5898" width="7.28515625" style="1" customWidth="1"/>
    <col min="5899" max="5899" width="9" style="1" customWidth="1"/>
    <col min="5900" max="5900" width="8.85546875" style="1" customWidth="1"/>
    <col min="5901" max="5904" width="7.42578125" style="1" customWidth="1"/>
    <col min="5905" max="5905" width="7.85546875" style="1" customWidth="1"/>
    <col min="5906" max="5906" width="9.140625" style="1"/>
    <col min="5907" max="5907" width="7" style="1" customWidth="1"/>
    <col min="5908" max="5908" width="8.5703125" style="1" customWidth="1"/>
    <col min="5909" max="5909" width="8.7109375" style="1" customWidth="1"/>
    <col min="5910" max="5910" width="8.85546875" style="1" customWidth="1"/>
    <col min="5911" max="5911" width="11.5703125" style="1" bestFit="1" customWidth="1"/>
    <col min="5912" max="5912" width="13.7109375" style="1" customWidth="1"/>
    <col min="5913" max="5913" width="11.7109375" style="1" bestFit="1" customWidth="1"/>
    <col min="5914" max="5914" width="10" style="1" bestFit="1" customWidth="1"/>
    <col min="5915" max="5915" width="8.85546875" style="1" customWidth="1"/>
    <col min="5916" max="5916" width="10.42578125" style="1" customWidth="1"/>
    <col min="5917" max="5917" width="11.28515625" style="1" customWidth="1"/>
    <col min="5918" max="5918" width="8.85546875" style="1" customWidth="1"/>
    <col min="5919" max="5919" width="10.7109375" style="1" customWidth="1"/>
    <col min="5920" max="5920" width="9.140625" style="1"/>
    <col min="5921" max="5921" width="6.7109375" style="1" customWidth="1"/>
    <col min="5922" max="5922" width="8.140625" style="1" customWidth="1"/>
    <col min="5923" max="5923" width="9.28515625" style="1" customWidth="1"/>
    <col min="5924" max="5924" width="11.7109375" style="1" customWidth="1"/>
    <col min="5925" max="6145" width="9.140625" style="1"/>
    <col min="6146" max="6146" width="42.140625" style="1" bestFit="1" customWidth="1"/>
    <col min="6147" max="6147" width="8.140625" style="1" customWidth="1"/>
    <col min="6148" max="6148" width="6.85546875" style="1" customWidth="1"/>
    <col min="6149" max="6149" width="6.5703125" style="1" customWidth="1"/>
    <col min="6150" max="6150" width="12" style="1" customWidth="1"/>
    <col min="6151" max="6151" width="8.5703125" style="1" customWidth="1"/>
    <col min="6152" max="6152" width="7.28515625" style="1" customWidth="1"/>
    <col min="6153" max="6153" width="7.42578125" style="1" customWidth="1"/>
    <col min="6154" max="6154" width="7.28515625" style="1" customWidth="1"/>
    <col min="6155" max="6155" width="9" style="1" customWidth="1"/>
    <col min="6156" max="6156" width="8.85546875" style="1" customWidth="1"/>
    <col min="6157" max="6160" width="7.42578125" style="1" customWidth="1"/>
    <col min="6161" max="6161" width="7.85546875" style="1" customWidth="1"/>
    <col min="6162" max="6162" width="9.140625" style="1"/>
    <col min="6163" max="6163" width="7" style="1" customWidth="1"/>
    <col min="6164" max="6164" width="8.5703125" style="1" customWidth="1"/>
    <col min="6165" max="6165" width="8.7109375" style="1" customWidth="1"/>
    <col min="6166" max="6166" width="8.85546875" style="1" customWidth="1"/>
    <col min="6167" max="6167" width="11.5703125" style="1" bestFit="1" customWidth="1"/>
    <col min="6168" max="6168" width="13.7109375" style="1" customWidth="1"/>
    <col min="6169" max="6169" width="11.7109375" style="1" bestFit="1" customWidth="1"/>
    <col min="6170" max="6170" width="10" style="1" bestFit="1" customWidth="1"/>
    <col min="6171" max="6171" width="8.85546875" style="1" customWidth="1"/>
    <col min="6172" max="6172" width="10.42578125" style="1" customWidth="1"/>
    <col min="6173" max="6173" width="11.28515625" style="1" customWidth="1"/>
    <col min="6174" max="6174" width="8.85546875" style="1" customWidth="1"/>
    <col min="6175" max="6175" width="10.7109375" style="1" customWidth="1"/>
    <col min="6176" max="6176" width="9.140625" style="1"/>
    <col min="6177" max="6177" width="6.7109375" style="1" customWidth="1"/>
    <col min="6178" max="6178" width="8.140625" style="1" customWidth="1"/>
    <col min="6179" max="6179" width="9.28515625" style="1" customWidth="1"/>
    <col min="6180" max="6180" width="11.7109375" style="1" customWidth="1"/>
    <col min="6181" max="6401" width="9.140625" style="1"/>
    <col min="6402" max="6402" width="42.140625" style="1" bestFit="1" customWidth="1"/>
    <col min="6403" max="6403" width="8.140625" style="1" customWidth="1"/>
    <col min="6404" max="6404" width="6.85546875" style="1" customWidth="1"/>
    <col min="6405" max="6405" width="6.5703125" style="1" customWidth="1"/>
    <col min="6406" max="6406" width="12" style="1" customWidth="1"/>
    <col min="6407" max="6407" width="8.5703125" style="1" customWidth="1"/>
    <col min="6408" max="6408" width="7.28515625" style="1" customWidth="1"/>
    <col min="6409" max="6409" width="7.42578125" style="1" customWidth="1"/>
    <col min="6410" max="6410" width="7.28515625" style="1" customWidth="1"/>
    <col min="6411" max="6411" width="9" style="1" customWidth="1"/>
    <col min="6412" max="6412" width="8.85546875" style="1" customWidth="1"/>
    <col min="6413" max="6416" width="7.42578125" style="1" customWidth="1"/>
    <col min="6417" max="6417" width="7.85546875" style="1" customWidth="1"/>
    <col min="6418" max="6418" width="9.140625" style="1"/>
    <col min="6419" max="6419" width="7" style="1" customWidth="1"/>
    <col min="6420" max="6420" width="8.5703125" style="1" customWidth="1"/>
    <col min="6421" max="6421" width="8.7109375" style="1" customWidth="1"/>
    <col min="6422" max="6422" width="8.85546875" style="1" customWidth="1"/>
    <col min="6423" max="6423" width="11.5703125" style="1" bestFit="1" customWidth="1"/>
    <col min="6424" max="6424" width="13.7109375" style="1" customWidth="1"/>
    <col min="6425" max="6425" width="11.7109375" style="1" bestFit="1" customWidth="1"/>
    <col min="6426" max="6426" width="10" style="1" bestFit="1" customWidth="1"/>
    <col min="6427" max="6427" width="8.85546875" style="1" customWidth="1"/>
    <col min="6428" max="6428" width="10.42578125" style="1" customWidth="1"/>
    <col min="6429" max="6429" width="11.28515625" style="1" customWidth="1"/>
    <col min="6430" max="6430" width="8.85546875" style="1" customWidth="1"/>
    <col min="6431" max="6431" width="10.7109375" style="1" customWidth="1"/>
    <col min="6432" max="6432" width="9.140625" style="1"/>
    <col min="6433" max="6433" width="6.7109375" style="1" customWidth="1"/>
    <col min="6434" max="6434" width="8.140625" style="1" customWidth="1"/>
    <col min="6435" max="6435" width="9.28515625" style="1" customWidth="1"/>
    <col min="6436" max="6436" width="11.7109375" style="1" customWidth="1"/>
    <col min="6437" max="6657" width="9.140625" style="1"/>
    <col min="6658" max="6658" width="42.140625" style="1" bestFit="1" customWidth="1"/>
    <col min="6659" max="6659" width="8.140625" style="1" customWidth="1"/>
    <col min="6660" max="6660" width="6.85546875" style="1" customWidth="1"/>
    <col min="6661" max="6661" width="6.5703125" style="1" customWidth="1"/>
    <col min="6662" max="6662" width="12" style="1" customWidth="1"/>
    <col min="6663" max="6663" width="8.5703125" style="1" customWidth="1"/>
    <col min="6664" max="6664" width="7.28515625" style="1" customWidth="1"/>
    <col min="6665" max="6665" width="7.42578125" style="1" customWidth="1"/>
    <col min="6666" max="6666" width="7.28515625" style="1" customWidth="1"/>
    <col min="6667" max="6667" width="9" style="1" customWidth="1"/>
    <col min="6668" max="6668" width="8.85546875" style="1" customWidth="1"/>
    <col min="6669" max="6672" width="7.42578125" style="1" customWidth="1"/>
    <col min="6673" max="6673" width="7.85546875" style="1" customWidth="1"/>
    <col min="6674" max="6674" width="9.140625" style="1"/>
    <col min="6675" max="6675" width="7" style="1" customWidth="1"/>
    <col min="6676" max="6676" width="8.5703125" style="1" customWidth="1"/>
    <col min="6677" max="6677" width="8.7109375" style="1" customWidth="1"/>
    <col min="6678" max="6678" width="8.85546875" style="1" customWidth="1"/>
    <col min="6679" max="6679" width="11.5703125" style="1" bestFit="1" customWidth="1"/>
    <col min="6680" max="6680" width="13.7109375" style="1" customWidth="1"/>
    <col min="6681" max="6681" width="11.7109375" style="1" bestFit="1" customWidth="1"/>
    <col min="6682" max="6682" width="10" style="1" bestFit="1" customWidth="1"/>
    <col min="6683" max="6683" width="8.85546875" style="1" customWidth="1"/>
    <col min="6684" max="6684" width="10.42578125" style="1" customWidth="1"/>
    <col min="6685" max="6685" width="11.28515625" style="1" customWidth="1"/>
    <col min="6686" max="6686" width="8.85546875" style="1" customWidth="1"/>
    <col min="6687" max="6687" width="10.7109375" style="1" customWidth="1"/>
    <col min="6688" max="6688" width="9.140625" style="1"/>
    <col min="6689" max="6689" width="6.7109375" style="1" customWidth="1"/>
    <col min="6690" max="6690" width="8.140625" style="1" customWidth="1"/>
    <col min="6691" max="6691" width="9.28515625" style="1" customWidth="1"/>
    <col min="6692" max="6692" width="11.7109375" style="1" customWidth="1"/>
    <col min="6693" max="6913" width="9.140625" style="1"/>
    <col min="6914" max="6914" width="42.140625" style="1" bestFit="1" customWidth="1"/>
    <col min="6915" max="6915" width="8.140625" style="1" customWidth="1"/>
    <col min="6916" max="6916" width="6.85546875" style="1" customWidth="1"/>
    <col min="6917" max="6917" width="6.5703125" style="1" customWidth="1"/>
    <col min="6918" max="6918" width="12" style="1" customWidth="1"/>
    <col min="6919" max="6919" width="8.5703125" style="1" customWidth="1"/>
    <col min="6920" max="6920" width="7.28515625" style="1" customWidth="1"/>
    <col min="6921" max="6921" width="7.42578125" style="1" customWidth="1"/>
    <col min="6922" max="6922" width="7.28515625" style="1" customWidth="1"/>
    <col min="6923" max="6923" width="9" style="1" customWidth="1"/>
    <col min="6924" max="6924" width="8.85546875" style="1" customWidth="1"/>
    <col min="6925" max="6928" width="7.42578125" style="1" customWidth="1"/>
    <col min="6929" max="6929" width="7.85546875" style="1" customWidth="1"/>
    <col min="6930" max="6930" width="9.140625" style="1"/>
    <col min="6931" max="6931" width="7" style="1" customWidth="1"/>
    <col min="6932" max="6932" width="8.5703125" style="1" customWidth="1"/>
    <col min="6933" max="6933" width="8.7109375" style="1" customWidth="1"/>
    <col min="6934" max="6934" width="8.85546875" style="1" customWidth="1"/>
    <col min="6935" max="6935" width="11.5703125" style="1" bestFit="1" customWidth="1"/>
    <col min="6936" max="6936" width="13.7109375" style="1" customWidth="1"/>
    <col min="6937" max="6937" width="11.7109375" style="1" bestFit="1" customWidth="1"/>
    <col min="6938" max="6938" width="10" style="1" bestFit="1" customWidth="1"/>
    <col min="6939" max="6939" width="8.85546875" style="1" customWidth="1"/>
    <col min="6940" max="6940" width="10.42578125" style="1" customWidth="1"/>
    <col min="6941" max="6941" width="11.28515625" style="1" customWidth="1"/>
    <col min="6942" max="6942" width="8.85546875" style="1" customWidth="1"/>
    <col min="6943" max="6943" width="10.7109375" style="1" customWidth="1"/>
    <col min="6944" max="6944" width="9.140625" style="1"/>
    <col min="6945" max="6945" width="6.7109375" style="1" customWidth="1"/>
    <col min="6946" max="6946" width="8.140625" style="1" customWidth="1"/>
    <col min="6947" max="6947" width="9.28515625" style="1" customWidth="1"/>
    <col min="6948" max="6948" width="11.7109375" style="1" customWidth="1"/>
    <col min="6949" max="7169" width="9.140625" style="1"/>
    <col min="7170" max="7170" width="42.140625" style="1" bestFit="1" customWidth="1"/>
    <col min="7171" max="7171" width="8.140625" style="1" customWidth="1"/>
    <col min="7172" max="7172" width="6.85546875" style="1" customWidth="1"/>
    <col min="7173" max="7173" width="6.5703125" style="1" customWidth="1"/>
    <col min="7174" max="7174" width="12" style="1" customWidth="1"/>
    <col min="7175" max="7175" width="8.5703125" style="1" customWidth="1"/>
    <col min="7176" max="7176" width="7.28515625" style="1" customWidth="1"/>
    <col min="7177" max="7177" width="7.42578125" style="1" customWidth="1"/>
    <col min="7178" max="7178" width="7.28515625" style="1" customWidth="1"/>
    <col min="7179" max="7179" width="9" style="1" customWidth="1"/>
    <col min="7180" max="7180" width="8.85546875" style="1" customWidth="1"/>
    <col min="7181" max="7184" width="7.42578125" style="1" customWidth="1"/>
    <col min="7185" max="7185" width="7.85546875" style="1" customWidth="1"/>
    <col min="7186" max="7186" width="9.140625" style="1"/>
    <col min="7187" max="7187" width="7" style="1" customWidth="1"/>
    <col min="7188" max="7188" width="8.5703125" style="1" customWidth="1"/>
    <col min="7189" max="7189" width="8.7109375" style="1" customWidth="1"/>
    <col min="7190" max="7190" width="8.85546875" style="1" customWidth="1"/>
    <col min="7191" max="7191" width="11.5703125" style="1" bestFit="1" customWidth="1"/>
    <col min="7192" max="7192" width="13.7109375" style="1" customWidth="1"/>
    <col min="7193" max="7193" width="11.7109375" style="1" bestFit="1" customWidth="1"/>
    <col min="7194" max="7194" width="10" style="1" bestFit="1" customWidth="1"/>
    <col min="7195" max="7195" width="8.85546875" style="1" customWidth="1"/>
    <col min="7196" max="7196" width="10.42578125" style="1" customWidth="1"/>
    <col min="7197" max="7197" width="11.28515625" style="1" customWidth="1"/>
    <col min="7198" max="7198" width="8.85546875" style="1" customWidth="1"/>
    <col min="7199" max="7199" width="10.7109375" style="1" customWidth="1"/>
    <col min="7200" max="7200" width="9.140625" style="1"/>
    <col min="7201" max="7201" width="6.7109375" style="1" customWidth="1"/>
    <col min="7202" max="7202" width="8.140625" style="1" customWidth="1"/>
    <col min="7203" max="7203" width="9.28515625" style="1" customWidth="1"/>
    <col min="7204" max="7204" width="11.7109375" style="1" customWidth="1"/>
    <col min="7205" max="7425" width="9.140625" style="1"/>
    <col min="7426" max="7426" width="42.140625" style="1" bestFit="1" customWidth="1"/>
    <col min="7427" max="7427" width="8.140625" style="1" customWidth="1"/>
    <col min="7428" max="7428" width="6.85546875" style="1" customWidth="1"/>
    <col min="7429" max="7429" width="6.5703125" style="1" customWidth="1"/>
    <col min="7430" max="7430" width="12" style="1" customWidth="1"/>
    <col min="7431" max="7431" width="8.5703125" style="1" customWidth="1"/>
    <col min="7432" max="7432" width="7.28515625" style="1" customWidth="1"/>
    <col min="7433" max="7433" width="7.42578125" style="1" customWidth="1"/>
    <col min="7434" max="7434" width="7.28515625" style="1" customWidth="1"/>
    <col min="7435" max="7435" width="9" style="1" customWidth="1"/>
    <col min="7436" max="7436" width="8.85546875" style="1" customWidth="1"/>
    <col min="7437" max="7440" width="7.42578125" style="1" customWidth="1"/>
    <col min="7441" max="7441" width="7.85546875" style="1" customWidth="1"/>
    <col min="7442" max="7442" width="9.140625" style="1"/>
    <col min="7443" max="7443" width="7" style="1" customWidth="1"/>
    <col min="7444" max="7444" width="8.5703125" style="1" customWidth="1"/>
    <col min="7445" max="7445" width="8.7109375" style="1" customWidth="1"/>
    <col min="7446" max="7446" width="8.85546875" style="1" customWidth="1"/>
    <col min="7447" max="7447" width="11.5703125" style="1" bestFit="1" customWidth="1"/>
    <col min="7448" max="7448" width="13.7109375" style="1" customWidth="1"/>
    <col min="7449" max="7449" width="11.7109375" style="1" bestFit="1" customWidth="1"/>
    <col min="7450" max="7450" width="10" style="1" bestFit="1" customWidth="1"/>
    <col min="7451" max="7451" width="8.85546875" style="1" customWidth="1"/>
    <col min="7452" max="7452" width="10.42578125" style="1" customWidth="1"/>
    <col min="7453" max="7453" width="11.28515625" style="1" customWidth="1"/>
    <col min="7454" max="7454" width="8.85546875" style="1" customWidth="1"/>
    <col min="7455" max="7455" width="10.7109375" style="1" customWidth="1"/>
    <col min="7456" max="7456" width="9.140625" style="1"/>
    <col min="7457" max="7457" width="6.7109375" style="1" customWidth="1"/>
    <col min="7458" max="7458" width="8.140625" style="1" customWidth="1"/>
    <col min="7459" max="7459" width="9.28515625" style="1" customWidth="1"/>
    <col min="7460" max="7460" width="11.7109375" style="1" customWidth="1"/>
    <col min="7461" max="7681" width="9.140625" style="1"/>
    <col min="7682" max="7682" width="42.140625" style="1" bestFit="1" customWidth="1"/>
    <col min="7683" max="7683" width="8.140625" style="1" customWidth="1"/>
    <col min="7684" max="7684" width="6.85546875" style="1" customWidth="1"/>
    <col min="7685" max="7685" width="6.5703125" style="1" customWidth="1"/>
    <col min="7686" max="7686" width="12" style="1" customWidth="1"/>
    <col min="7687" max="7687" width="8.5703125" style="1" customWidth="1"/>
    <col min="7688" max="7688" width="7.28515625" style="1" customWidth="1"/>
    <col min="7689" max="7689" width="7.42578125" style="1" customWidth="1"/>
    <col min="7690" max="7690" width="7.28515625" style="1" customWidth="1"/>
    <col min="7691" max="7691" width="9" style="1" customWidth="1"/>
    <col min="7692" max="7692" width="8.85546875" style="1" customWidth="1"/>
    <col min="7693" max="7696" width="7.42578125" style="1" customWidth="1"/>
    <col min="7697" max="7697" width="7.85546875" style="1" customWidth="1"/>
    <col min="7698" max="7698" width="9.140625" style="1"/>
    <col min="7699" max="7699" width="7" style="1" customWidth="1"/>
    <col min="7700" max="7700" width="8.5703125" style="1" customWidth="1"/>
    <col min="7701" max="7701" width="8.7109375" style="1" customWidth="1"/>
    <col min="7702" max="7702" width="8.85546875" style="1" customWidth="1"/>
    <col min="7703" max="7703" width="11.5703125" style="1" bestFit="1" customWidth="1"/>
    <col min="7704" max="7704" width="13.7109375" style="1" customWidth="1"/>
    <col min="7705" max="7705" width="11.7109375" style="1" bestFit="1" customWidth="1"/>
    <col min="7706" max="7706" width="10" style="1" bestFit="1" customWidth="1"/>
    <col min="7707" max="7707" width="8.85546875" style="1" customWidth="1"/>
    <col min="7708" max="7708" width="10.42578125" style="1" customWidth="1"/>
    <col min="7709" max="7709" width="11.28515625" style="1" customWidth="1"/>
    <col min="7710" max="7710" width="8.85546875" style="1" customWidth="1"/>
    <col min="7711" max="7711" width="10.7109375" style="1" customWidth="1"/>
    <col min="7712" max="7712" width="9.140625" style="1"/>
    <col min="7713" max="7713" width="6.7109375" style="1" customWidth="1"/>
    <col min="7714" max="7714" width="8.140625" style="1" customWidth="1"/>
    <col min="7715" max="7715" width="9.28515625" style="1" customWidth="1"/>
    <col min="7716" max="7716" width="11.7109375" style="1" customWidth="1"/>
    <col min="7717" max="7937" width="9.140625" style="1"/>
    <col min="7938" max="7938" width="42.140625" style="1" bestFit="1" customWidth="1"/>
    <col min="7939" max="7939" width="8.140625" style="1" customWidth="1"/>
    <col min="7940" max="7940" width="6.85546875" style="1" customWidth="1"/>
    <col min="7941" max="7941" width="6.5703125" style="1" customWidth="1"/>
    <col min="7942" max="7942" width="12" style="1" customWidth="1"/>
    <col min="7943" max="7943" width="8.5703125" style="1" customWidth="1"/>
    <col min="7944" max="7944" width="7.28515625" style="1" customWidth="1"/>
    <col min="7945" max="7945" width="7.42578125" style="1" customWidth="1"/>
    <col min="7946" max="7946" width="7.28515625" style="1" customWidth="1"/>
    <col min="7947" max="7947" width="9" style="1" customWidth="1"/>
    <col min="7948" max="7948" width="8.85546875" style="1" customWidth="1"/>
    <col min="7949" max="7952" width="7.42578125" style="1" customWidth="1"/>
    <col min="7953" max="7953" width="7.85546875" style="1" customWidth="1"/>
    <col min="7954" max="7954" width="9.140625" style="1"/>
    <col min="7955" max="7955" width="7" style="1" customWidth="1"/>
    <col min="7956" max="7956" width="8.5703125" style="1" customWidth="1"/>
    <col min="7957" max="7957" width="8.7109375" style="1" customWidth="1"/>
    <col min="7958" max="7958" width="8.85546875" style="1" customWidth="1"/>
    <col min="7959" max="7959" width="11.5703125" style="1" bestFit="1" customWidth="1"/>
    <col min="7960" max="7960" width="13.7109375" style="1" customWidth="1"/>
    <col min="7961" max="7961" width="11.7109375" style="1" bestFit="1" customWidth="1"/>
    <col min="7962" max="7962" width="10" style="1" bestFit="1" customWidth="1"/>
    <col min="7963" max="7963" width="8.85546875" style="1" customWidth="1"/>
    <col min="7964" max="7964" width="10.42578125" style="1" customWidth="1"/>
    <col min="7965" max="7965" width="11.28515625" style="1" customWidth="1"/>
    <col min="7966" max="7966" width="8.85546875" style="1" customWidth="1"/>
    <col min="7967" max="7967" width="10.7109375" style="1" customWidth="1"/>
    <col min="7968" max="7968" width="9.140625" style="1"/>
    <col min="7969" max="7969" width="6.7109375" style="1" customWidth="1"/>
    <col min="7970" max="7970" width="8.140625" style="1" customWidth="1"/>
    <col min="7971" max="7971" width="9.28515625" style="1" customWidth="1"/>
    <col min="7972" max="7972" width="11.7109375" style="1" customWidth="1"/>
    <col min="7973" max="8193" width="9.140625" style="1"/>
    <col min="8194" max="8194" width="42.140625" style="1" bestFit="1" customWidth="1"/>
    <col min="8195" max="8195" width="8.140625" style="1" customWidth="1"/>
    <col min="8196" max="8196" width="6.85546875" style="1" customWidth="1"/>
    <col min="8197" max="8197" width="6.5703125" style="1" customWidth="1"/>
    <col min="8198" max="8198" width="12" style="1" customWidth="1"/>
    <col min="8199" max="8199" width="8.5703125" style="1" customWidth="1"/>
    <col min="8200" max="8200" width="7.28515625" style="1" customWidth="1"/>
    <col min="8201" max="8201" width="7.42578125" style="1" customWidth="1"/>
    <col min="8202" max="8202" width="7.28515625" style="1" customWidth="1"/>
    <col min="8203" max="8203" width="9" style="1" customWidth="1"/>
    <col min="8204" max="8204" width="8.85546875" style="1" customWidth="1"/>
    <col min="8205" max="8208" width="7.42578125" style="1" customWidth="1"/>
    <col min="8209" max="8209" width="7.85546875" style="1" customWidth="1"/>
    <col min="8210" max="8210" width="9.140625" style="1"/>
    <col min="8211" max="8211" width="7" style="1" customWidth="1"/>
    <col min="8212" max="8212" width="8.5703125" style="1" customWidth="1"/>
    <col min="8213" max="8213" width="8.7109375" style="1" customWidth="1"/>
    <col min="8214" max="8214" width="8.85546875" style="1" customWidth="1"/>
    <col min="8215" max="8215" width="11.5703125" style="1" bestFit="1" customWidth="1"/>
    <col min="8216" max="8216" width="13.7109375" style="1" customWidth="1"/>
    <col min="8217" max="8217" width="11.7109375" style="1" bestFit="1" customWidth="1"/>
    <col min="8218" max="8218" width="10" style="1" bestFit="1" customWidth="1"/>
    <col min="8219" max="8219" width="8.85546875" style="1" customWidth="1"/>
    <col min="8220" max="8220" width="10.42578125" style="1" customWidth="1"/>
    <col min="8221" max="8221" width="11.28515625" style="1" customWidth="1"/>
    <col min="8222" max="8222" width="8.85546875" style="1" customWidth="1"/>
    <col min="8223" max="8223" width="10.7109375" style="1" customWidth="1"/>
    <col min="8224" max="8224" width="9.140625" style="1"/>
    <col min="8225" max="8225" width="6.7109375" style="1" customWidth="1"/>
    <col min="8226" max="8226" width="8.140625" style="1" customWidth="1"/>
    <col min="8227" max="8227" width="9.28515625" style="1" customWidth="1"/>
    <col min="8228" max="8228" width="11.7109375" style="1" customWidth="1"/>
    <col min="8229" max="8449" width="9.140625" style="1"/>
    <col min="8450" max="8450" width="42.140625" style="1" bestFit="1" customWidth="1"/>
    <col min="8451" max="8451" width="8.140625" style="1" customWidth="1"/>
    <col min="8452" max="8452" width="6.85546875" style="1" customWidth="1"/>
    <col min="8453" max="8453" width="6.5703125" style="1" customWidth="1"/>
    <col min="8454" max="8454" width="12" style="1" customWidth="1"/>
    <col min="8455" max="8455" width="8.5703125" style="1" customWidth="1"/>
    <col min="8456" max="8456" width="7.28515625" style="1" customWidth="1"/>
    <col min="8457" max="8457" width="7.42578125" style="1" customWidth="1"/>
    <col min="8458" max="8458" width="7.28515625" style="1" customWidth="1"/>
    <col min="8459" max="8459" width="9" style="1" customWidth="1"/>
    <col min="8460" max="8460" width="8.85546875" style="1" customWidth="1"/>
    <col min="8461" max="8464" width="7.42578125" style="1" customWidth="1"/>
    <col min="8465" max="8465" width="7.85546875" style="1" customWidth="1"/>
    <col min="8466" max="8466" width="9.140625" style="1"/>
    <col min="8467" max="8467" width="7" style="1" customWidth="1"/>
    <col min="8468" max="8468" width="8.5703125" style="1" customWidth="1"/>
    <col min="8469" max="8469" width="8.7109375" style="1" customWidth="1"/>
    <col min="8470" max="8470" width="8.85546875" style="1" customWidth="1"/>
    <col min="8471" max="8471" width="11.5703125" style="1" bestFit="1" customWidth="1"/>
    <col min="8472" max="8472" width="13.7109375" style="1" customWidth="1"/>
    <col min="8473" max="8473" width="11.7109375" style="1" bestFit="1" customWidth="1"/>
    <col min="8474" max="8474" width="10" style="1" bestFit="1" customWidth="1"/>
    <col min="8475" max="8475" width="8.85546875" style="1" customWidth="1"/>
    <col min="8476" max="8476" width="10.42578125" style="1" customWidth="1"/>
    <col min="8477" max="8477" width="11.28515625" style="1" customWidth="1"/>
    <col min="8478" max="8478" width="8.85546875" style="1" customWidth="1"/>
    <col min="8479" max="8479" width="10.7109375" style="1" customWidth="1"/>
    <col min="8480" max="8480" width="9.140625" style="1"/>
    <col min="8481" max="8481" width="6.7109375" style="1" customWidth="1"/>
    <col min="8482" max="8482" width="8.140625" style="1" customWidth="1"/>
    <col min="8483" max="8483" width="9.28515625" style="1" customWidth="1"/>
    <col min="8484" max="8484" width="11.7109375" style="1" customWidth="1"/>
    <col min="8485" max="8705" width="9.140625" style="1"/>
    <col min="8706" max="8706" width="42.140625" style="1" bestFit="1" customWidth="1"/>
    <col min="8707" max="8707" width="8.140625" style="1" customWidth="1"/>
    <col min="8708" max="8708" width="6.85546875" style="1" customWidth="1"/>
    <col min="8709" max="8709" width="6.5703125" style="1" customWidth="1"/>
    <col min="8710" max="8710" width="12" style="1" customWidth="1"/>
    <col min="8711" max="8711" width="8.5703125" style="1" customWidth="1"/>
    <col min="8712" max="8712" width="7.28515625" style="1" customWidth="1"/>
    <col min="8713" max="8713" width="7.42578125" style="1" customWidth="1"/>
    <col min="8714" max="8714" width="7.28515625" style="1" customWidth="1"/>
    <col min="8715" max="8715" width="9" style="1" customWidth="1"/>
    <col min="8716" max="8716" width="8.85546875" style="1" customWidth="1"/>
    <col min="8717" max="8720" width="7.42578125" style="1" customWidth="1"/>
    <col min="8721" max="8721" width="7.85546875" style="1" customWidth="1"/>
    <col min="8722" max="8722" width="9.140625" style="1"/>
    <col min="8723" max="8723" width="7" style="1" customWidth="1"/>
    <col min="8724" max="8724" width="8.5703125" style="1" customWidth="1"/>
    <col min="8725" max="8725" width="8.7109375" style="1" customWidth="1"/>
    <col min="8726" max="8726" width="8.85546875" style="1" customWidth="1"/>
    <col min="8727" max="8727" width="11.5703125" style="1" bestFit="1" customWidth="1"/>
    <col min="8728" max="8728" width="13.7109375" style="1" customWidth="1"/>
    <col min="8729" max="8729" width="11.7109375" style="1" bestFit="1" customWidth="1"/>
    <col min="8730" max="8730" width="10" style="1" bestFit="1" customWidth="1"/>
    <col min="8731" max="8731" width="8.85546875" style="1" customWidth="1"/>
    <col min="8732" max="8732" width="10.42578125" style="1" customWidth="1"/>
    <col min="8733" max="8733" width="11.28515625" style="1" customWidth="1"/>
    <col min="8734" max="8734" width="8.85546875" style="1" customWidth="1"/>
    <col min="8735" max="8735" width="10.7109375" style="1" customWidth="1"/>
    <col min="8736" max="8736" width="9.140625" style="1"/>
    <col min="8737" max="8737" width="6.7109375" style="1" customWidth="1"/>
    <col min="8738" max="8738" width="8.140625" style="1" customWidth="1"/>
    <col min="8739" max="8739" width="9.28515625" style="1" customWidth="1"/>
    <col min="8740" max="8740" width="11.7109375" style="1" customWidth="1"/>
    <col min="8741" max="8961" width="9.140625" style="1"/>
    <col min="8962" max="8962" width="42.140625" style="1" bestFit="1" customWidth="1"/>
    <col min="8963" max="8963" width="8.140625" style="1" customWidth="1"/>
    <col min="8964" max="8964" width="6.85546875" style="1" customWidth="1"/>
    <col min="8965" max="8965" width="6.5703125" style="1" customWidth="1"/>
    <col min="8966" max="8966" width="12" style="1" customWidth="1"/>
    <col min="8967" max="8967" width="8.5703125" style="1" customWidth="1"/>
    <col min="8968" max="8968" width="7.28515625" style="1" customWidth="1"/>
    <col min="8969" max="8969" width="7.42578125" style="1" customWidth="1"/>
    <col min="8970" max="8970" width="7.28515625" style="1" customWidth="1"/>
    <col min="8971" max="8971" width="9" style="1" customWidth="1"/>
    <col min="8972" max="8972" width="8.85546875" style="1" customWidth="1"/>
    <col min="8973" max="8976" width="7.42578125" style="1" customWidth="1"/>
    <col min="8977" max="8977" width="7.85546875" style="1" customWidth="1"/>
    <col min="8978" max="8978" width="9.140625" style="1"/>
    <col min="8979" max="8979" width="7" style="1" customWidth="1"/>
    <col min="8980" max="8980" width="8.5703125" style="1" customWidth="1"/>
    <col min="8981" max="8981" width="8.7109375" style="1" customWidth="1"/>
    <col min="8982" max="8982" width="8.85546875" style="1" customWidth="1"/>
    <col min="8983" max="8983" width="11.5703125" style="1" bestFit="1" customWidth="1"/>
    <col min="8984" max="8984" width="13.7109375" style="1" customWidth="1"/>
    <col min="8985" max="8985" width="11.7109375" style="1" bestFit="1" customWidth="1"/>
    <col min="8986" max="8986" width="10" style="1" bestFit="1" customWidth="1"/>
    <col min="8987" max="8987" width="8.85546875" style="1" customWidth="1"/>
    <col min="8988" max="8988" width="10.42578125" style="1" customWidth="1"/>
    <col min="8989" max="8989" width="11.28515625" style="1" customWidth="1"/>
    <col min="8990" max="8990" width="8.85546875" style="1" customWidth="1"/>
    <col min="8991" max="8991" width="10.7109375" style="1" customWidth="1"/>
    <col min="8992" max="8992" width="9.140625" style="1"/>
    <col min="8993" max="8993" width="6.7109375" style="1" customWidth="1"/>
    <col min="8994" max="8994" width="8.140625" style="1" customWidth="1"/>
    <col min="8995" max="8995" width="9.28515625" style="1" customWidth="1"/>
    <col min="8996" max="8996" width="11.7109375" style="1" customWidth="1"/>
    <col min="8997" max="9217" width="9.140625" style="1"/>
    <col min="9218" max="9218" width="42.140625" style="1" bestFit="1" customWidth="1"/>
    <col min="9219" max="9219" width="8.140625" style="1" customWidth="1"/>
    <col min="9220" max="9220" width="6.85546875" style="1" customWidth="1"/>
    <col min="9221" max="9221" width="6.5703125" style="1" customWidth="1"/>
    <col min="9222" max="9222" width="12" style="1" customWidth="1"/>
    <col min="9223" max="9223" width="8.5703125" style="1" customWidth="1"/>
    <col min="9224" max="9224" width="7.28515625" style="1" customWidth="1"/>
    <col min="9225" max="9225" width="7.42578125" style="1" customWidth="1"/>
    <col min="9226" max="9226" width="7.28515625" style="1" customWidth="1"/>
    <col min="9227" max="9227" width="9" style="1" customWidth="1"/>
    <col min="9228" max="9228" width="8.85546875" style="1" customWidth="1"/>
    <col min="9229" max="9232" width="7.42578125" style="1" customWidth="1"/>
    <col min="9233" max="9233" width="7.85546875" style="1" customWidth="1"/>
    <col min="9234" max="9234" width="9.140625" style="1"/>
    <col min="9235" max="9235" width="7" style="1" customWidth="1"/>
    <col min="9236" max="9236" width="8.5703125" style="1" customWidth="1"/>
    <col min="9237" max="9237" width="8.7109375" style="1" customWidth="1"/>
    <col min="9238" max="9238" width="8.85546875" style="1" customWidth="1"/>
    <col min="9239" max="9239" width="11.5703125" style="1" bestFit="1" customWidth="1"/>
    <col min="9240" max="9240" width="13.7109375" style="1" customWidth="1"/>
    <col min="9241" max="9241" width="11.7109375" style="1" bestFit="1" customWidth="1"/>
    <col min="9242" max="9242" width="10" style="1" bestFit="1" customWidth="1"/>
    <col min="9243" max="9243" width="8.85546875" style="1" customWidth="1"/>
    <col min="9244" max="9244" width="10.42578125" style="1" customWidth="1"/>
    <col min="9245" max="9245" width="11.28515625" style="1" customWidth="1"/>
    <col min="9246" max="9246" width="8.85546875" style="1" customWidth="1"/>
    <col min="9247" max="9247" width="10.7109375" style="1" customWidth="1"/>
    <col min="9248" max="9248" width="9.140625" style="1"/>
    <col min="9249" max="9249" width="6.7109375" style="1" customWidth="1"/>
    <col min="9250" max="9250" width="8.140625" style="1" customWidth="1"/>
    <col min="9251" max="9251" width="9.28515625" style="1" customWidth="1"/>
    <col min="9252" max="9252" width="11.7109375" style="1" customWidth="1"/>
    <col min="9253" max="9473" width="9.140625" style="1"/>
    <col min="9474" max="9474" width="42.140625" style="1" bestFit="1" customWidth="1"/>
    <col min="9475" max="9475" width="8.140625" style="1" customWidth="1"/>
    <col min="9476" max="9476" width="6.85546875" style="1" customWidth="1"/>
    <col min="9477" max="9477" width="6.5703125" style="1" customWidth="1"/>
    <col min="9478" max="9478" width="12" style="1" customWidth="1"/>
    <col min="9479" max="9479" width="8.5703125" style="1" customWidth="1"/>
    <col min="9480" max="9480" width="7.28515625" style="1" customWidth="1"/>
    <col min="9481" max="9481" width="7.42578125" style="1" customWidth="1"/>
    <col min="9482" max="9482" width="7.28515625" style="1" customWidth="1"/>
    <col min="9483" max="9483" width="9" style="1" customWidth="1"/>
    <col min="9484" max="9484" width="8.85546875" style="1" customWidth="1"/>
    <col min="9485" max="9488" width="7.42578125" style="1" customWidth="1"/>
    <col min="9489" max="9489" width="7.85546875" style="1" customWidth="1"/>
    <col min="9490" max="9490" width="9.140625" style="1"/>
    <col min="9491" max="9491" width="7" style="1" customWidth="1"/>
    <col min="9492" max="9492" width="8.5703125" style="1" customWidth="1"/>
    <col min="9493" max="9493" width="8.7109375" style="1" customWidth="1"/>
    <col min="9494" max="9494" width="8.85546875" style="1" customWidth="1"/>
    <col min="9495" max="9495" width="11.5703125" style="1" bestFit="1" customWidth="1"/>
    <col min="9496" max="9496" width="13.7109375" style="1" customWidth="1"/>
    <col min="9497" max="9497" width="11.7109375" style="1" bestFit="1" customWidth="1"/>
    <col min="9498" max="9498" width="10" style="1" bestFit="1" customWidth="1"/>
    <col min="9499" max="9499" width="8.85546875" style="1" customWidth="1"/>
    <col min="9500" max="9500" width="10.42578125" style="1" customWidth="1"/>
    <col min="9501" max="9501" width="11.28515625" style="1" customWidth="1"/>
    <col min="9502" max="9502" width="8.85546875" style="1" customWidth="1"/>
    <col min="9503" max="9503" width="10.7109375" style="1" customWidth="1"/>
    <col min="9504" max="9504" width="9.140625" style="1"/>
    <col min="9505" max="9505" width="6.7109375" style="1" customWidth="1"/>
    <col min="9506" max="9506" width="8.140625" style="1" customWidth="1"/>
    <col min="9507" max="9507" width="9.28515625" style="1" customWidth="1"/>
    <col min="9508" max="9508" width="11.7109375" style="1" customWidth="1"/>
    <col min="9509" max="9729" width="9.140625" style="1"/>
    <col min="9730" max="9730" width="42.140625" style="1" bestFit="1" customWidth="1"/>
    <col min="9731" max="9731" width="8.140625" style="1" customWidth="1"/>
    <col min="9732" max="9732" width="6.85546875" style="1" customWidth="1"/>
    <col min="9733" max="9733" width="6.5703125" style="1" customWidth="1"/>
    <col min="9734" max="9734" width="12" style="1" customWidth="1"/>
    <col min="9735" max="9735" width="8.5703125" style="1" customWidth="1"/>
    <col min="9736" max="9736" width="7.28515625" style="1" customWidth="1"/>
    <col min="9737" max="9737" width="7.42578125" style="1" customWidth="1"/>
    <col min="9738" max="9738" width="7.28515625" style="1" customWidth="1"/>
    <col min="9739" max="9739" width="9" style="1" customWidth="1"/>
    <col min="9740" max="9740" width="8.85546875" style="1" customWidth="1"/>
    <col min="9741" max="9744" width="7.42578125" style="1" customWidth="1"/>
    <col min="9745" max="9745" width="7.85546875" style="1" customWidth="1"/>
    <col min="9746" max="9746" width="9.140625" style="1"/>
    <col min="9747" max="9747" width="7" style="1" customWidth="1"/>
    <col min="9748" max="9748" width="8.5703125" style="1" customWidth="1"/>
    <col min="9749" max="9749" width="8.7109375" style="1" customWidth="1"/>
    <col min="9750" max="9750" width="8.85546875" style="1" customWidth="1"/>
    <col min="9751" max="9751" width="11.5703125" style="1" bestFit="1" customWidth="1"/>
    <col min="9752" max="9752" width="13.7109375" style="1" customWidth="1"/>
    <col min="9753" max="9753" width="11.7109375" style="1" bestFit="1" customWidth="1"/>
    <col min="9754" max="9754" width="10" style="1" bestFit="1" customWidth="1"/>
    <col min="9755" max="9755" width="8.85546875" style="1" customWidth="1"/>
    <col min="9756" max="9756" width="10.42578125" style="1" customWidth="1"/>
    <col min="9757" max="9757" width="11.28515625" style="1" customWidth="1"/>
    <col min="9758" max="9758" width="8.85546875" style="1" customWidth="1"/>
    <col min="9759" max="9759" width="10.7109375" style="1" customWidth="1"/>
    <col min="9760" max="9760" width="9.140625" style="1"/>
    <col min="9761" max="9761" width="6.7109375" style="1" customWidth="1"/>
    <col min="9762" max="9762" width="8.140625" style="1" customWidth="1"/>
    <col min="9763" max="9763" width="9.28515625" style="1" customWidth="1"/>
    <col min="9764" max="9764" width="11.7109375" style="1" customWidth="1"/>
    <col min="9765" max="9985" width="9.140625" style="1"/>
    <col min="9986" max="9986" width="42.140625" style="1" bestFit="1" customWidth="1"/>
    <col min="9987" max="9987" width="8.140625" style="1" customWidth="1"/>
    <col min="9988" max="9988" width="6.85546875" style="1" customWidth="1"/>
    <col min="9989" max="9989" width="6.5703125" style="1" customWidth="1"/>
    <col min="9990" max="9990" width="12" style="1" customWidth="1"/>
    <col min="9991" max="9991" width="8.5703125" style="1" customWidth="1"/>
    <col min="9992" max="9992" width="7.28515625" style="1" customWidth="1"/>
    <col min="9993" max="9993" width="7.42578125" style="1" customWidth="1"/>
    <col min="9994" max="9994" width="7.28515625" style="1" customWidth="1"/>
    <col min="9995" max="9995" width="9" style="1" customWidth="1"/>
    <col min="9996" max="9996" width="8.85546875" style="1" customWidth="1"/>
    <col min="9997" max="10000" width="7.42578125" style="1" customWidth="1"/>
    <col min="10001" max="10001" width="7.85546875" style="1" customWidth="1"/>
    <col min="10002" max="10002" width="9.140625" style="1"/>
    <col min="10003" max="10003" width="7" style="1" customWidth="1"/>
    <col min="10004" max="10004" width="8.5703125" style="1" customWidth="1"/>
    <col min="10005" max="10005" width="8.7109375" style="1" customWidth="1"/>
    <col min="10006" max="10006" width="8.85546875" style="1" customWidth="1"/>
    <col min="10007" max="10007" width="11.5703125" style="1" bestFit="1" customWidth="1"/>
    <col min="10008" max="10008" width="13.7109375" style="1" customWidth="1"/>
    <col min="10009" max="10009" width="11.7109375" style="1" bestFit="1" customWidth="1"/>
    <col min="10010" max="10010" width="10" style="1" bestFit="1" customWidth="1"/>
    <col min="10011" max="10011" width="8.85546875" style="1" customWidth="1"/>
    <col min="10012" max="10012" width="10.42578125" style="1" customWidth="1"/>
    <col min="10013" max="10013" width="11.28515625" style="1" customWidth="1"/>
    <col min="10014" max="10014" width="8.85546875" style="1" customWidth="1"/>
    <col min="10015" max="10015" width="10.7109375" style="1" customWidth="1"/>
    <col min="10016" max="10016" width="9.140625" style="1"/>
    <col min="10017" max="10017" width="6.7109375" style="1" customWidth="1"/>
    <col min="10018" max="10018" width="8.140625" style="1" customWidth="1"/>
    <col min="10019" max="10019" width="9.28515625" style="1" customWidth="1"/>
    <col min="10020" max="10020" width="11.7109375" style="1" customWidth="1"/>
    <col min="10021" max="10241" width="9.140625" style="1"/>
    <col min="10242" max="10242" width="42.140625" style="1" bestFit="1" customWidth="1"/>
    <col min="10243" max="10243" width="8.140625" style="1" customWidth="1"/>
    <col min="10244" max="10244" width="6.85546875" style="1" customWidth="1"/>
    <col min="10245" max="10245" width="6.5703125" style="1" customWidth="1"/>
    <col min="10246" max="10246" width="12" style="1" customWidth="1"/>
    <col min="10247" max="10247" width="8.5703125" style="1" customWidth="1"/>
    <col min="10248" max="10248" width="7.28515625" style="1" customWidth="1"/>
    <col min="10249" max="10249" width="7.42578125" style="1" customWidth="1"/>
    <col min="10250" max="10250" width="7.28515625" style="1" customWidth="1"/>
    <col min="10251" max="10251" width="9" style="1" customWidth="1"/>
    <col min="10252" max="10252" width="8.85546875" style="1" customWidth="1"/>
    <col min="10253" max="10256" width="7.42578125" style="1" customWidth="1"/>
    <col min="10257" max="10257" width="7.85546875" style="1" customWidth="1"/>
    <col min="10258" max="10258" width="9.140625" style="1"/>
    <col min="10259" max="10259" width="7" style="1" customWidth="1"/>
    <col min="10260" max="10260" width="8.5703125" style="1" customWidth="1"/>
    <col min="10261" max="10261" width="8.7109375" style="1" customWidth="1"/>
    <col min="10262" max="10262" width="8.85546875" style="1" customWidth="1"/>
    <col min="10263" max="10263" width="11.5703125" style="1" bestFit="1" customWidth="1"/>
    <col min="10264" max="10264" width="13.7109375" style="1" customWidth="1"/>
    <col min="10265" max="10265" width="11.7109375" style="1" bestFit="1" customWidth="1"/>
    <col min="10266" max="10266" width="10" style="1" bestFit="1" customWidth="1"/>
    <col min="10267" max="10267" width="8.85546875" style="1" customWidth="1"/>
    <col min="10268" max="10268" width="10.42578125" style="1" customWidth="1"/>
    <col min="10269" max="10269" width="11.28515625" style="1" customWidth="1"/>
    <col min="10270" max="10270" width="8.85546875" style="1" customWidth="1"/>
    <col min="10271" max="10271" width="10.7109375" style="1" customWidth="1"/>
    <col min="10272" max="10272" width="9.140625" style="1"/>
    <col min="10273" max="10273" width="6.7109375" style="1" customWidth="1"/>
    <col min="10274" max="10274" width="8.140625" style="1" customWidth="1"/>
    <col min="10275" max="10275" width="9.28515625" style="1" customWidth="1"/>
    <col min="10276" max="10276" width="11.7109375" style="1" customWidth="1"/>
    <col min="10277" max="10497" width="9.140625" style="1"/>
    <col min="10498" max="10498" width="42.140625" style="1" bestFit="1" customWidth="1"/>
    <col min="10499" max="10499" width="8.140625" style="1" customWidth="1"/>
    <col min="10500" max="10500" width="6.85546875" style="1" customWidth="1"/>
    <col min="10501" max="10501" width="6.5703125" style="1" customWidth="1"/>
    <col min="10502" max="10502" width="12" style="1" customWidth="1"/>
    <col min="10503" max="10503" width="8.5703125" style="1" customWidth="1"/>
    <col min="10504" max="10504" width="7.28515625" style="1" customWidth="1"/>
    <col min="10505" max="10505" width="7.42578125" style="1" customWidth="1"/>
    <col min="10506" max="10506" width="7.28515625" style="1" customWidth="1"/>
    <col min="10507" max="10507" width="9" style="1" customWidth="1"/>
    <col min="10508" max="10508" width="8.85546875" style="1" customWidth="1"/>
    <col min="10509" max="10512" width="7.42578125" style="1" customWidth="1"/>
    <col min="10513" max="10513" width="7.85546875" style="1" customWidth="1"/>
    <col min="10514" max="10514" width="9.140625" style="1"/>
    <col min="10515" max="10515" width="7" style="1" customWidth="1"/>
    <col min="10516" max="10516" width="8.5703125" style="1" customWidth="1"/>
    <col min="10517" max="10517" width="8.7109375" style="1" customWidth="1"/>
    <col min="10518" max="10518" width="8.85546875" style="1" customWidth="1"/>
    <col min="10519" max="10519" width="11.5703125" style="1" bestFit="1" customWidth="1"/>
    <col min="10520" max="10520" width="13.7109375" style="1" customWidth="1"/>
    <col min="10521" max="10521" width="11.7109375" style="1" bestFit="1" customWidth="1"/>
    <col min="10522" max="10522" width="10" style="1" bestFit="1" customWidth="1"/>
    <col min="10523" max="10523" width="8.85546875" style="1" customWidth="1"/>
    <col min="10524" max="10524" width="10.42578125" style="1" customWidth="1"/>
    <col min="10525" max="10525" width="11.28515625" style="1" customWidth="1"/>
    <col min="10526" max="10526" width="8.85546875" style="1" customWidth="1"/>
    <col min="10527" max="10527" width="10.7109375" style="1" customWidth="1"/>
    <col min="10528" max="10528" width="9.140625" style="1"/>
    <col min="10529" max="10529" width="6.7109375" style="1" customWidth="1"/>
    <col min="10530" max="10530" width="8.140625" style="1" customWidth="1"/>
    <col min="10531" max="10531" width="9.28515625" style="1" customWidth="1"/>
    <col min="10532" max="10532" width="11.7109375" style="1" customWidth="1"/>
    <col min="10533" max="10753" width="9.140625" style="1"/>
    <col min="10754" max="10754" width="42.140625" style="1" bestFit="1" customWidth="1"/>
    <col min="10755" max="10755" width="8.140625" style="1" customWidth="1"/>
    <col min="10756" max="10756" width="6.85546875" style="1" customWidth="1"/>
    <col min="10757" max="10757" width="6.5703125" style="1" customWidth="1"/>
    <col min="10758" max="10758" width="12" style="1" customWidth="1"/>
    <col min="10759" max="10759" width="8.5703125" style="1" customWidth="1"/>
    <col min="10760" max="10760" width="7.28515625" style="1" customWidth="1"/>
    <col min="10761" max="10761" width="7.42578125" style="1" customWidth="1"/>
    <col min="10762" max="10762" width="7.28515625" style="1" customWidth="1"/>
    <col min="10763" max="10763" width="9" style="1" customWidth="1"/>
    <col min="10764" max="10764" width="8.85546875" style="1" customWidth="1"/>
    <col min="10765" max="10768" width="7.42578125" style="1" customWidth="1"/>
    <col min="10769" max="10769" width="7.85546875" style="1" customWidth="1"/>
    <col min="10770" max="10770" width="9.140625" style="1"/>
    <col min="10771" max="10771" width="7" style="1" customWidth="1"/>
    <col min="10772" max="10772" width="8.5703125" style="1" customWidth="1"/>
    <col min="10773" max="10773" width="8.7109375" style="1" customWidth="1"/>
    <col min="10774" max="10774" width="8.85546875" style="1" customWidth="1"/>
    <col min="10775" max="10775" width="11.5703125" style="1" bestFit="1" customWidth="1"/>
    <col min="10776" max="10776" width="13.7109375" style="1" customWidth="1"/>
    <col min="10777" max="10777" width="11.7109375" style="1" bestFit="1" customWidth="1"/>
    <col min="10778" max="10778" width="10" style="1" bestFit="1" customWidth="1"/>
    <col min="10779" max="10779" width="8.85546875" style="1" customWidth="1"/>
    <col min="10780" max="10780" width="10.42578125" style="1" customWidth="1"/>
    <col min="10781" max="10781" width="11.28515625" style="1" customWidth="1"/>
    <col min="10782" max="10782" width="8.85546875" style="1" customWidth="1"/>
    <col min="10783" max="10783" width="10.7109375" style="1" customWidth="1"/>
    <col min="10784" max="10784" width="9.140625" style="1"/>
    <col min="10785" max="10785" width="6.7109375" style="1" customWidth="1"/>
    <col min="10786" max="10786" width="8.140625" style="1" customWidth="1"/>
    <col min="10787" max="10787" width="9.28515625" style="1" customWidth="1"/>
    <col min="10788" max="10788" width="11.7109375" style="1" customWidth="1"/>
    <col min="10789" max="11009" width="9.140625" style="1"/>
    <col min="11010" max="11010" width="42.140625" style="1" bestFit="1" customWidth="1"/>
    <col min="11011" max="11011" width="8.140625" style="1" customWidth="1"/>
    <col min="11012" max="11012" width="6.85546875" style="1" customWidth="1"/>
    <col min="11013" max="11013" width="6.5703125" style="1" customWidth="1"/>
    <col min="11014" max="11014" width="12" style="1" customWidth="1"/>
    <col min="11015" max="11015" width="8.5703125" style="1" customWidth="1"/>
    <col min="11016" max="11016" width="7.28515625" style="1" customWidth="1"/>
    <col min="11017" max="11017" width="7.42578125" style="1" customWidth="1"/>
    <col min="11018" max="11018" width="7.28515625" style="1" customWidth="1"/>
    <col min="11019" max="11019" width="9" style="1" customWidth="1"/>
    <col min="11020" max="11020" width="8.85546875" style="1" customWidth="1"/>
    <col min="11021" max="11024" width="7.42578125" style="1" customWidth="1"/>
    <col min="11025" max="11025" width="7.85546875" style="1" customWidth="1"/>
    <col min="11026" max="11026" width="9.140625" style="1"/>
    <col min="11027" max="11027" width="7" style="1" customWidth="1"/>
    <col min="11028" max="11028" width="8.5703125" style="1" customWidth="1"/>
    <col min="11029" max="11029" width="8.7109375" style="1" customWidth="1"/>
    <col min="11030" max="11030" width="8.85546875" style="1" customWidth="1"/>
    <col min="11031" max="11031" width="11.5703125" style="1" bestFit="1" customWidth="1"/>
    <col min="11032" max="11032" width="13.7109375" style="1" customWidth="1"/>
    <col min="11033" max="11033" width="11.7109375" style="1" bestFit="1" customWidth="1"/>
    <col min="11034" max="11034" width="10" style="1" bestFit="1" customWidth="1"/>
    <col min="11035" max="11035" width="8.85546875" style="1" customWidth="1"/>
    <col min="11036" max="11036" width="10.42578125" style="1" customWidth="1"/>
    <col min="11037" max="11037" width="11.28515625" style="1" customWidth="1"/>
    <col min="11038" max="11038" width="8.85546875" style="1" customWidth="1"/>
    <col min="11039" max="11039" width="10.7109375" style="1" customWidth="1"/>
    <col min="11040" max="11040" width="9.140625" style="1"/>
    <col min="11041" max="11041" width="6.7109375" style="1" customWidth="1"/>
    <col min="11042" max="11042" width="8.140625" style="1" customWidth="1"/>
    <col min="11043" max="11043" width="9.28515625" style="1" customWidth="1"/>
    <col min="11044" max="11044" width="11.7109375" style="1" customWidth="1"/>
    <col min="11045" max="11265" width="9.140625" style="1"/>
    <col min="11266" max="11266" width="42.140625" style="1" bestFit="1" customWidth="1"/>
    <col min="11267" max="11267" width="8.140625" style="1" customWidth="1"/>
    <col min="11268" max="11268" width="6.85546875" style="1" customWidth="1"/>
    <col min="11269" max="11269" width="6.5703125" style="1" customWidth="1"/>
    <col min="11270" max="11270" width="12" style="1" customWidth="1"/>
    <col min="11271" max="11271" width="8.5703125" style="1" customWidth="1"/>
    <col min="11272" max="11272" width="7.28515625" style="1" customWidth="1"/>
    <col min="11273" max="11273" width="7.42578125" style="1" customWidth="1"/>
    <col min="11274" max="11274" width="7.28515625" style="1" customWidth="1"/>
    <col min="11275" max="11275" width="9" style="1" customWidth="1"/>
    <col min="11276" max="11276" width="8.85546875" style="1" customWidth="1"/>
    <col min="11277" max="11280" width="7.42578125" style="1" customWidth="1"/>
    <col min="11281" max="11281" width="7.85546875" style="1" customWidth="1"/>
    <col min="11282" max="11282" width="9.140625" style="1"/>
    <col min="11283" max="11283" width="7" style="1" customWidth="1"/>
    <col min="11284" max="11284" width="8.5703125" style="1" customWidth="1"/>
    <col min="11285" max="11285" width="8.7109375" style="1" customWidth="1"/>
    <col min="11286" max="11286" width="8.85546875" style="1" customWidth="1"/>
    <col min="11287" max="11287" width="11.5703125" style="1" bestFit="1" customWidth="1"/>
    <col min="11288" max="11288" width="13.7109375" style="1" customWidth="1"/>
    <col min="11289" max="11289" width="11.7109375" style="1" bestFit="1" customWidth="1"/>
    <col min="11290" max="11290" width="10" style="1" bestFit="1" customWidth="1"/>
    <col min="11291" max="11291" width="8.85546875" style="1" customWidth="1"/>
    <col min="11292" max="11292" width="10.42578125" style="1" customWidth="1"/>
    <col min="11293" max="11293" width="11.28515625" style="1" customWidth="1"/>
    <col min="11294" max="11294" width="8.85546875" style="1" customWidth="1"/>
    <col min="11295" max="11295" width="10.7109375" style="1" customWidth="1"/>
    <col min="11296" max="11296" width="9.140625" style="1"/>
    <col min="11297" max="11297" width="6.7109375" style="1" customWidth="1"/>
    <col min="11298" max="11298" width="8.140625" style="1" customWidth="1"/>
    <col min="11299" max="11299" width="9.28515625" style="1" customWidth="1"/>
    <col min="11300" max="11300" width="11.7109375" style="1" customWidth="1"/>
    <col min="11301" max="11521" width="9.140625" style="1"/>
    <col min="11522" max="11522" width="42.140625" style="1" bestFit="1" customWidth="1"/>
    <col min="11523" max="11523" width="8.140625" style="1" customWidth="1"/>
    <col min="11524" max="11524" width="6.85546875" style="1" customWidth="1"/>
    <col min="11525" max="11525" width="6.5703125" style="1" customWidth="1"/>
    <col min="11526" max="11526" width="12" style="1" customWidth="1"/>
    <col min="11527" max="11527" width="8.5703125" style="1" customWidth="1"/>
    <col min="11528" max="11528" width="7.28515625" style="1" customWidth="1"/>
    <col min="11529" max="11529" width="7.42578125" style="1" customWidth="1"/>
    <col min="11530" max="11530" width="7.28515625" style="1" customWidth="1"/>
    <col min="11531" max="11531" width="9" style="1" customWidth="1"/>
    <col min="11532" max="11532" width="8.85546875" style="1" customWidth="1"/>
    <col min="11533" max="11536" width="7.42578125" style="1" customWidth="1"/>
    <col min="11537" max="11537" width="7.85546875" style="1" customWidth="1"/>
    <col min="11538" max="11538" width="9.140625" style="1"/>
    <col min="11539" max="11539" width="7" style="1" customWidth="1"/>
    <col min="11540" max="11540" width="8.5703125" style="1" customWidth="1"/>
    <col min="11541" max="11541" width="8.7109375" style="1" customWidth="1"/>
    <col min="11542" max="11542" width="8.85546875" style="1" customWidth="1"/>
    <col min="11543" max="11543" width="11.5703125" style="1" bestFit="1" customWidth="1"/>
    <col min="11544" max="11544" width="13.7109375" style="1" customWidth="1"/>
    <col min="11545" max="11545" width="11.7109375" style="1" bestFit="1" customWidth="1"/>
    <col min="11546" max="11546" width="10" style="1" bestFit="1" customWidth="1"/>
    <col min="11547" max="11547" width="8.85546875" style="1" customWidth="1"/>
    <col min="11548" max="11548" width="10.42578125" style="1" customWidth="1"/>
    <col min="11549" max="11549" width="11.28515625" style="1" customWidth="1"/>
    <col min="11550" max="11550" width="8.85546875" style="1" customWidth="1"/>
    <col min="11551" max="11551" width="10.7109375" style="1" customWidth="1"/>
    <col min="11552" max="11552" width="9.140625" style="1"/>
    <col min="11553" max="11553" width="6.7109375" style="1" customWidth="1"/>
    <col min="11554" max="11554" width="8.140625" style="1" customWidth="1"/>
    <col min="11555" max="11555" width="9.28515625" style="1" customWidth="1"/>
    <col min="11556" max="11556" width="11.7109375" style="1" customWidth="1"/>
    <col min="11557" max="11777" width="9.140625" style="1"/>
    <col min="11778" max="11778" width="42.140625" style="1" bestFit="1" customWidth="1"/>
    <col min="11779" max="11779" width="8.140625" style="1" customWidth="1"/>
    <col min="11780" max="11780" width="6.85546875" style="1" customWidth="1"/>
    <col min="11781" max="11781" width="6.5703125" style="1" customWidth="1"/>
    <col min="11782" max="11782" width="12" style="1" customWidth="1"/>
    <col min="11783" max="11783" width="8.5703125" style="1" customWidth="1"/>
    <col min="11784" max="11784" width="7.28515625" style="1" customWidth="1"/>
    <col min="11785" max="11785" width="7.42578125" style="1" customWidth="1"/>
    <col min="11786" max="11786" width="7.28515625" style="1" customWidth="1"/>
    <col min="11787" max="11787" width="9" style="1" customWidth="1"/>
    <col min="11788" max="11788" width="8.85546875" style="1" customWidth="1"/>
    <col min="11789" max="11792" width="7.42578125" style="1" customWidth="1"/>
    <col min="11793" max="11793" width="7.85546875" style="1" customWidth="1"/>
    <col min="11794" max="11794" width="9.140625" style="1"/>
    <col min="11795" max="11795" width="7" style="1" customWidth="1"/>
    <col min="11796" max="11796" width="8.5703125" style="1" customWidth="1"/>
    <col min="11797" max="11797" width="8.7109375" style="1" customWidth="1"/>
    <col min="11798" max="11798" width="8.85546875" style="1" customWidth="1"/>
    <col min="11799" max="11799" width="11.5703125" style="1" bestFit="1" customWidth="1"/>
    <col min="11800" max="11800" width="13.7109375" style="1" customWidth="1"/>
    <col min="11801" max="11801" width="11.7109375" style="1" bestFit="1" customWidth="1"/>
    <col min="11802" max="11802" width="10" style="1" bestFit="1" customWidth="1"/>
    <col min="11803" max="11803" width="8.85546875" style="1" customWidth="1"/>
    <col min="11804" max="11804" width="10.42578125" style="1" customWidth="1"/>
    <col min="11805" max="11805" width="11.28515625" style="1" customWidth="1"/>
    <col min="11806" max="11806" width="8.85546875" style="1" customWidth="1"/>
    <col min="11807" max="11807" width="10.7109375" style="1" customWidth="1"/>
    <col min="11808" max="11808" width="9.140625" style="1"/>
    <col min="11809" max="11809" width="6.7109375" style="1" customWidth="1"/>
    <col min="11810" max="11810" width="8.140625" style="1" customWidth="1"/>
    <col min="11811" max="11811" width="9.28515625" style="1" customWidth="1"/>
    <col min="11812" max="11812" width="11.7109375" style="1" customWidth="1"/>
    <col min="11813" max="12033" width="9.140625" style="1"/>
    <col min="12034" max="12034" width="42.140625" style="1" bestFit="1" customWidth="1"/>
    <col min="12035" max="12035" width="8.140625" style="1" customWidth="1"/>
    <col min="12036" max="12036" width="6.85546875" style="1" customWidth="1"/>
    <col min="12037" max="12037" width="6.5703125" style="1" customWidth="1"/>
    <col min="12038" max="12038" width="12" style="1" customWidth="1"/>
    <col min="12039" max="12039" width="8.5703125" style="1" customWidth="1"/>
    <col min="12040" max="12040" width="7.28515625" style="1" customWidth="1"/>
    <col min="12041" max="12041" width="7.42578125" style="1" customWidth="1"/>
    <col min="12042" max="12042" width="7.28515625" style="1" customWidth="1"/>
    <col min="12043" max="12043" width="9" style="1" customWidth="1"/>
    <col min="12044" max="12044" width="8.85546875" style="1" customWidth="1"/>
    <col min="12045" max="12048" width="7.42578125" style="1" customWidth="1"/>
    <col min="12049" max="12049" width="7.85546875" style="1" customWidth="1"/>
    <col min="12050" max="12050" width="9.140625" style="1"/>
    <col min="12051" max="12051" width="7" style="1" customWidth="1"/>
    <col min="12052" max="12052" width="8.5703125" style="1" customWidth="1"/>
    <col min="12053" max="12053" width="8.7109375" style="1" customWidth="1"/>
    <col min="12054" max="12054" width="8.85546875" style="1" customWidth="1"/>
    <col min="12055" max="12055" width="11.5703125" style="1" bestFit="1" customWidth="1"/>
    <col min="12056" max="12056" width="13.7109375" style="1" customWidth="1"/>
    <col min="12057" max="12057" width="11.7109375" style="1" bestFit="1" customWidth="1"/>
    <col min="12058" max="12058" width="10" style="1" bestFit="1" customWidth="1"/>
    <col min="12059" max="12059" width="8.85546875" style="1" customWidth="1"/>
    <col min="12060" max="12060" width="10.42578125" style="1" customWidth="1"/>
    <col min="12061" max="12061" width="11.28515625" style="1" customWidth="1"/>
    <col min="12062" max="12062" width="8.85546875" style="1" customWidth="1"/>
    <col min="12063" max="12063" width="10.7109375" style="1" customWidth="1"/>
    <col min="12064" max="12064" width="9.140625" style="1"/>
    <col min="12065" max="12065" width="6.7109375" style="1" customWidth="1"/>
    <col min="12066" max="12066" width="8.140625" style="1" customWidth="1"/>
    <col min="12067" max="12067" width="9.28515625" style="1" customWidth="1"/>
    <col min="12068" max="12068" width="11.7109375" style="1" customWidth="1"/>
    <col min="12069" max="12289" width="9.140625" style="1"/>
    <col min="12290" max="12290" width="42.140625" style="1" bestFit="1" customWidth="1"/>
    <col min="12291" max="12291" width="8.140625" style="1" customWidth="1"/>
    <col min="12292" max="12292" width="6.85546875" style="1" customWidth="1"/>
    <col min="12293" max="12293" width="6.5703125" style="1" customWidth="1"/>
    <col min="12294" max="12294" width="12" style="1" customWidth="1"/>
    <col min="12295" max="12295" width="8.5703125" style="1" customWidth="1"/>
    <col min="12296" max="12296" width="7.28515625" style="1" customWidth="1"/>
    <col min="12297" max="12297" width="7.42578125" style="1" customWidth="1"/>
    <col min="12298" max="12298" width="7.28515625" style="1" customWidth="1"/>
    <col min="12299" max="12299" width="9" style="1" customWidth="1"/>
    <col min="12300" max="12300" width="8.85546875" style="1" customWidth="1"/>
    <col min="12301" max="12304" width="7.42578125" style="1" customWidth="1"/>
    <col min="12305" max="12305" width="7.85546875" style="1" customWidth="1"/>
    <col min="12306" max="12306" width="9.140625" style="1"/>
    <col min="12307" max="12307" width="7" style="1" customWidth="1"/>
    <col min="12308" max="12308" width="8.5703125" style="1" customWidth="1"/>
    <col min="12309" max="12309" width="8.7109375" style="1" customWidth="1"/>
    <col min="12310" max="12310" width="8.85546875" style="1" customWidth="1"/>
    <col min="12311" max="12311" width="11.5703125" style="1" bestFit="1" customWidth="1"/>
    <col min="12312" max="12312" width="13.7109375" style="1" customWidth="1"/>
    <col min="12313" max="12313" width="11.7109375" style="1" bestFit="1" customWidth="1"/>
    <col min="12314" max="12314" width="10" style="1" bestFit="1" customWidth="1"/>
    <col min="12315" max="12315" width="8.85546875" style="1" customWidth="1"/>
    <col min="12316" max="12316" width="10.42578125" style="1" customWidth="1"/>
    <col min="12317" max="12317" width="11.28515625" style="1" customWidth="1"/>
    <col min="12318" max="12318" width="8.85546875" style="1" customWidth="1"/>
    <col min="12319" max="12319" width="10.7109375" style="1" customWidth="1"/>
    <col min="12320" max="12320" width="9.140625" style="1"/>
    <col min="12321" max="12321" width="6.7109375" style="1" customWidth="1"/>
    <col min="12322" max="12322" width="8.140625" style="1" customWidth="1"/>
    <col min="12323" max="12323" width="9.28515625" style="1" customWidth="1"/>
    <col min="12324" max="12324" width="11.7109375" style="1" customWidth="1"/>
    <col min="12325" max="12545" width="9.140625" style="1"/>
    <col min="12546" max="12546" width="42.140625" style="1" bestFit="1" customWidth="1"/>
    <col min="12547" max="12547" width="8.140625" style="1" customWidth="1"/>
    <col min="12548" max="12548" width="6.85546875" style="1" customWidth="1"/>
    <col min="12549" max="12549" width="6.5703125" style="1" customWidth="1"/>
    <col min="12550" max="12550" width="12" style="1" customWidth="1"/>
    <col min="12551" max="12551" width="8.5703125" style="1" customWidth="1"/>
    <col min="12552" max="12552" width="7.28515625" style="1" customWidth="1"/>
    <col min="12553" max="12553" width="7.42578125" style="1" customWidth="1"/>
    <col min="12554" max="12554" width="7.28515625" style="1" customWidth="1"/>
    <col min="12555" max="12555" width="9" style="1" customWidth="1"/>
    <col min="12556" max="12556" width="8.85546875" style="1" customWidth="1"/>
    <col min="12557" max="12560" width="7.42578125" style="1" customWidth="1"/>
    <col min="12561" max="12561" width="7.85546875" style="1" customWidth="1"/>
    <col min="12562" max="12562" width="9.140625" style="1"/>
    <col min="12563" max="12563" width="7" style="1" customWidth="1"/>
    <col min="12564" max="12564" width="8.5703125" style="1" customWidth="1"/>
    <col min="12565" max="12565" width="8.7109375" style="1" customWidth="1"/>
    <col min="12566" max="12566" width="8.85546875" style="1" customWidth="1"/>
    <col min="12567" max="12567" width="11.5703125" style="1" bestFit="1" customWidth="1"/>
    <col min="12568" max="12568" width="13.7109375" style="1" customWidth="1"/>
    <col min="12569" max="12569" width="11.7109375" style="1" bestFit="1" customWidth="1"/>
    <col min="12570" max="12570" width="10" style="1" bestFit="1" customWidth="1"/>
    <col min="12571" max="12571" width="8.85546875" style="1" customWidth="1"/>
    <col min="12572" max="12572" width="10.42578125" style="1" customWidth="1"/>
    <col min="12573" max="12573" width="11.28515625" style="1" customWidth="1"/>
    <col min="12574" max="12574" width="8.85546875" style="1" customWidth="1"/>
    <col min="12575" max="12575" width="10.7109375" style="1" customWidth="1"/>
    <col min="12576" max="12576" width="9.140625" style="1"/>
    <col min="12577" max="12577" width="6.7109375" style="1" customWidth="1"/>
    <col min="12578" max="12578" width="8.140625" style="1" customWidth="1"/>
    <col min="12579" max="12579" width="9.28515625" style="1" customWidth="1"/>
    <col min="12580" max="12580" width="11.7109375" style="1" customWidth="1"/>
    <col min="12581" max="12801" width="9.140625" style="1"/>
    <col min="12802" max="12802" width="42.140625" style="1" bestFit="1" customWidth="1"/>
    <col min="12803" max="12803" width="8.140625" style="1" customWidth="1"/>
    <col min="12804" max="12804" width="6.85546875" style="1" customWidth="1"/>
    <col min="12805" max="12805" width="6.5703125" style="1" customWidth="1"/>
    <col min="12806" max="12806" width="12" style="1" customWidth="1"/>
    <col min="12807" max="12807" width="8.5703125" style="1" customWidth="1"/>
    <col min="12808" max="12808" width="7.28515625" style="1" customWidth="1"/>
    <col min="12809" max="12809" width="7.42578125" style="1" customWidth="1"/>
    <col min="12810" max="12810" width="7.28515625" style="1" customWidth="1"/>
    <col min="12811" max="12811" width="9" style="1" customWidth="1"/>
    <col min="12812" max="12812" width="8.85546875" style="1" customWidth="1"/>
    <col min="12813" max="12816" width="7.42578125" style="1" customWidth="1"/>
    <col min="12817" max="12817" width="7.85546875" style="1" customWidth="1"/>
    <col min="12818" max="12818" width="9.140625" style="1"/>
    <col min="12819" max="12819" width="7" style="1" customWidth="1"/>
    <col min="12820" max="12820" width="8.5703125" style="1" customWidth="1"/>
    <col min="12821" max="12821" width="8.7109375" style="1" customWidth="1"/>
    <col min="12822" max="12822" width="8.85546875" style="1" customWidth="1"/>
    <col min="12823" max="12823" width="11.5703125" style="1" bestFit="1" customWidth="1"/>
    <col min="12824" max="12824" width="13.7109375" style="1" customWidth="1"/>
    <col min="12825" max="12825" width="11.7109375" style="1" bestFit="1" customWidth="1"/>
    <col min="12826" max="12826" width="10" style="1" bestFit="1" customWidth="1"/>
    <col min="12827" max="12827" width="8.85546875" style="1" customWidth="1"/>
    <col min="12828" max="12828" width="10.42578125" style="1" customWidth="1"/>
    <col min="12829" max="12829" width="11.28515625" style="1" customWidth="1"/>
    <col min="12830" max="12830" width="8.85546875" style="1" customWidth="1"/>
    <col min="12831" max="12831" width="10.7109375" style="1" customWidth="1"/>
    <col min="12832" max="12832" width="9.140625" style="1"/>
    <col min="12833" max="12833" width="6.7109375" style="1" customWidth="1"/>
    <col min="12834" max="12834" width="8.140625" style="1" customWidth="1"/>
    <col min="12835" max="12835" width="9.28515625" style="1" customWidth="1"/>
    <col min="12836" max="12836" width="11.7109375" style="1" customWidth="1"/>
    <col min="12837" max="13057" width="9.140625" style="1"/>
    <col min="13058" max="13058" width="42.140625" style="1" bestFit="1" customWidth="1"/>
    <col min="13059" max="13059" width="8.140625" style="1" customWidth="1"/>
    <col min="13060" max="13060" width="6.85546875" style="1" customWidth="1"/>
    <col min="13061" max="13061" width="6.5703125" style="1" customWidth="1"/>
    <col min="13062" max="13062" width="12" style="1" customWidth="1"/>
    <col min="13063" max="13063" width="8.5703125" style="1" customWidth="1"/>
    <col min="13064" max="13064" width="7.28515625" style="1" customWidth="1"/>
    <col min="13065" max="13065" width="7.42578125" style="1" customWidth="1"/>
    <col min="13066" max="13066" width="7.28515625" style="1" customWidth="1"/>
    <col min="13067" max="13067" width="9" style="1" customWidth="1"/>
    <col min="13068" max="13068" width="8.85546875" style="1" customWidth="1"/>
    <col min="13069" max="13072" width="7.42578125" style="1" customWidth="1"/>
    <col min="13073" max="13073" width="7.85546875" style="1" customWidth="1"/>
    <col min="13074" max="13074" width="9.140625" style="1"/>
    <col min="13075" max="13075" width="7" style="1" customWidth="1"/>
    <col min="13076" max="13076" width="8.5703125" style="1" customWidth="1"/>
    <col min="13077" max="13077" width="8.7109375" style="1" customWidth="1"/>
    <col min="13078" max="13078" width="8.85546875" style="1" customWidth="1"/>
    <col min="13079" max="13079" width="11.5703125" style="1" bestFit="1" customWidth="1"/>
    <col min="13080" max="13080" width="13.7109375" style="1" customWidth="1"/>
    <col min="13081" max="13081" width="11.7109375" style="1" bestFit="1" customWidth="1"/>
    <col min="13082" max="13082" width="10" style="1" bestFit="1" customWidth="1"/>
    <col min="13083" max="13083" width="8.85546875" style="1" customWidth="1"/>
    <col min="13084" max="13084" width="10.42578125" style="1" customWidth="1"/>
    <col min="13085" max="13085" width="11.28515625" style="1" customWidth="1"/>
    <col min="13086" max="13086" width="8.85546875" style="1" customWidth="1"/>
    <col min="13087" max="13087" width="10.7109375" style="1" customWidth="1"/>
    <col min="13088" max="13088" width="9.140625" style="1"/>
    <col min="13089" max="13089" width="6.7109375" style="1" customWidth="1"/>
    <col min="13090" max="13090" width="8.140625" style="1" customWidth="1"/>
    <col min="13091" max="13091" width="9.28515625" style="1" customWidth="1"/>
    <col min="13092" max="13092" width="11.7109375" style="1" customWidth="1"/>
    <col min="13093" max="13313" width="9.140625" style="1"/>
    <col min="13314" max="13314" width="42.140625" style="1" bestFit="1" customWidth="1"/>
    <col min="13315" max="13315" width="8.140625" style="1" customWidth="1"/>
    <col min="13316" max="13316" width="6.85546875" style="1" customWidth="1"/>
    <col min="13317" max="13317" width="6.5703125" style="1" customWidth="1"/>
    <col min="13318" max="13318" width="12" style="1" customWidth="1"/>
    <col min="13319" max="13319" width="8.5703125" style="1" customWidth="1"/>
    <col min="13320" max="13320" width="7.28515625" style="1" customWidth="1"/>
    <col min="13321" max="13321" width="7.42578125" style="1" customWidth="1"/>
    <col min="13322" max="13322" width="7.28515625" style="1" customWidth="1"/>
    <col min="13323" max="13323" width="9" style="1" customWidth="1"/>
    <col min="13324" max="13324" width="8.85546875" style="1" customWidth="1"/>
    <col min="13325" max="13328" width="7.42578125" style="1" customWidth="1"/>
    <col min="13329" max="13329" width="7.85546875" style="1" customWidth="1"/>
    <col min="13330" max="13330" width="9.140625" style="1"/>
    <col min="13331" max="13331" width="7" style="1" customWidth="1"/>
    <col min="13332" max="13332" width="8.5703125" style="1" customWidth="1"/>
    <col min="13333" max="13333" width="8.7109375" style="1" customWidth="1"/>
    <col min="13334" max="13334" width="8.85546875" style="1" customWidth="1"/>
    <col min="13335" max="13335" width="11.5703125" style="1" bestFit="1" customWidth="1"/>
    <col min="13336" max="13336" width="13.7109375" style="1" customWidth="1"/>
    <col min="13337" max="13337" width="11.7109375" style="1" bestFit="1" customWidth="1"/>
    <col min="13338" max="13338" width="10" style="1" bestFit="1" customWidth="1"/>
    <col min="13339" max="13339" width="8.85546875" style="1" customWidth="1"/>
    <col min="13340" max="13340" width="10.42578125" style="1" customWidth="1"/>
    <col min="13341" max="13341" width="11.28515625" style="1" customWidth="1"/>
    <col min="13342" max="13342" width="8.85546875" style="1" customWidth="1"/>
    <col min="13343" max="13343" width="10.7109375" style="1" customWidth="1"/>
    <col min="13344" max="13344" width="9.140625" style="1"/>
    <col min="13345" max="13345" width="6.7109375" style="1" customWidth="1"/>
    <col min="13346" max="13346" width="8.140625" style="1" customWidth="1"/>
    <col min="13347" max="13347" width="9.28515625" style="1" customWidth="1"/>
    <col min="13348" max="13348" width="11.7109375" style="1" customWidth="1"/>
    <col min="13349" max="13569" width="9.140625" style="1"/>
    <col min="13570" max="13570" width="42.140625" style="1" bestFit="1" customWidth="1"/>
    <col min="13571" max="13571" width="8.140625" style="1" customWidth="1"/>
    <col min="13572" max="13572" width="6.85546875" style="1" customWidth="1"/>
    <col min="13573" max="13573" width="6.5703125" style="1" customWidth="1"/>
    <col min="13574" max="13574" width="12" style="1" customWidth="1"/>
    <col min="13575" max="13575" width="8.5703125" style="1" customWidth="1"/>
    <col min="13576" max="13576" width="7.28515625" style="1" customWidth="1"/>
    <col min="13577" max="13577" width="7.42578125" style="1" customWidth="1"/>
    <col min="13578" max="13578" width="7.28515625" style="1" customWidth="1"/>
    <col min="13579" max="13579" width="9" style="1" customWidth="1"/>
    <col min="13580" max="13580" width="8.85546875" style="1" customWidth="1"/>
    <col min="13581" max="13584" width="7.42578125" style="1" customWidth="1"/>
    <col min="13585" max="13585" width="7.85546875" style="1" customWidth="1"/>
    <col min="13586" max="13586" width="9.140625" style="1"/>
    <col min="13587" max="13587" width="7" style="1" customWidth="1"/>
    <col min="13588" max="13588" width="8.5703125" style="1" customWidth="1"/>
    <col min="13589" max="13589" width="8.7109375" style="1" customWidth="1"/>
    <col min="13590" max="13590" width="8.85546875" style="1" customWidth="1"/>
    <col min="13591" max="13591" width="11.5703125" style="1" bestFit="1" customWidth="1"/>
    <col min="13592" max="13592" width="13.7109375" style="1" customWidth="1"/>
    <col min="13593" max="13593" width="11.7109375" style="1" bestFit="1" customWidth="1"/>
    <col min="13594" max="13594" width="10" style="1" bestFit="1" customWidth="1"/>
    <col min="13595" max="13595" width="8.85546875" style="1" customWidth="1"/>
    <col min="13596" max="13596" width="10.42578125" style="1" customWidth="1"/>
    <col min="13597" max="13597" width="11.28515625" style="1" customWidth="1"/>
    <col min="13598" max="13598" width="8.85546875" style="1" customWidth="1"/>
    <col min="13599" max="13599" width="10.7109375" style="1" customWidth="1"/>
    <col min="13600" max="13600" width="9.140625" style="1"/>
    <col min="13601" max="13601" width="6.7109375" style="1" customWidth="1"/>
    <col min="13602" max="13602" width="8.140625" style="1" customWidth="1"/>
    <col min="13603" max="13603" width="9.28515625" style="1" customWidth="1"/>
    <col min="13604" max="13604" width="11.7109375" style="1" customWidth="1"/>
    <col min="13605" max="13825" width="9.140625" style="1"/>
    <col min="13826" max="13826" width="42.140625" style="1" bestFit="1" customWidth="1"/>
    <col min="13827" max="13827" width="8.140625" style="1" customWidth="1"/>
    <col min="13828" max="13828" width="6.85546875" style="1" customWidth="1"/>
    <col min="13829" max="13829" width="6.5703125" style="1" customWidth="1"/>
    <col min="13830" max="13830" width="12" style="1" customWidth="1"/>
    <col min="13831" max="13831" width="8.5703125" style="1" customWidth="1"/>
    <col min="13832" max="13832" width="7.28515625" style="1" customWidth="1"/>
    <col min="13833" max="13833" width="7.42578125" style="1" customWidth="1"/>
    <col min="13834" max="13834" width="7.28515625" style="1" customWidth="1"/>
    <col min="13835" max="13835" width="9" style="1" customWidth="1"/>
    <col min="13836" max="13836" width="8.85546875" style="1" customWidth="1"/>
    <col min="13837" max="13840" width="7.42578125" style="1" customWidth="1"/>
    <col min="13841" max="13841" width="7.85546875" style="1" customWidth="1"/>
    <col min="13842" max="13842" width="9.140625" style="1"/>
    <col min="13843" max="13843" width="7" style="1" customWidth="1"/>
    <col min="13844" max="13844" width="8.5703125" style="1" customWidth="1"/>
    <col min="13845" max="13845" width="8.7109375" style="1" customWidth="1"/>
    <col min="13846" max="13846" width="8.85546875" style="1" customWidth="1"/>
    <col min="13847" max="13847" width="11.5703125" style="1" bestFit="1" customWidth="1"/>
    <col min="13848" max="13848" width="13.7109375" style="1" customWidth="1"/>
    <col min="13849" max="13849" width="11.7109375" style="1" bestFit="1" customWidth="1"/>
    <col min="13850" max="13850" width="10" style="1" bestFit="1" customWidth="1"/>
    <col min="13851" max="13851" width="8.85546875" style="1" customWidth="1"/>
    <col min="13852" max="13852" width="10.42578125" style="1" customWidth="1"/>
    <col min="13853" max="13853" width="11.28515625" style="1" customWidth="1"/>
    <col min="13854" max="13854" width="8.85546875" style="1" customWidth="1"/>
    <col min="13855" max="13855" width="10.7109375" style="1" customWidth="1"/>
    <col min="13856" max="13856" width="9.140625" style="1"/>
    <col min="13857" max="13857" width="6.7109375" style="1" customWidth="1"/>
    <col min="13858" max="13858" width="8.140625" style="1" customWidth="1"/>
    <col min="13859" max="13859" width="9.28515625" style="1" customWidth="1"/>
    <col min="13860" max="13860" width="11.7109375" style="1" customWidth="1"/>
    <col min="13861" max="14081" width="9.140625" style="1"/>
    <col min="14082" max="14082" width="42.140625" style="1" bestFit="1" customWidth="1"/>
    <col min="14083" max="14083" width="8.140625" style="1" customWidth="1"/>
    <col min="14084" max="14084" width="6.85546875" style="1" customWidth="1"/>
    <col min="14085" max="14085" width="6.5703125" style="1" customWidth="1"/>
    <col min="14086" max="14086" width="12" style="1" customWidth="1"/>
    <col min="14087" max="14087" width="8.5703125" style="1" customWidth="1"/>
    <col min="14088" max="14088" width="7.28515625" style="1" customWidth="1"/>
    <col min="14089" max="14089" width="7.42578125" style="1" customWidth="1"/>
    <col min="14090" max="14090" width="7.28515625" style="1" customWidth="1"/>
    <col min="14091" max="14091" width="9" style="1" customWidth="1"/>
    <col min="14092" max="14092" width="8.85546875" style="1" customWidth="1"/>
    <col min="14093" max="14096" width="7.42578125" style="1" customWidth="1"/>
    <col min="14097" max="14097" width="7.85546875" style="1" customWidth="1"/>
    <col min="14098" max="14098" width="9.140625" style="1"/>
    <col min="14099" max="14099" width="7" style="1" customWidth="1"/>
    <col min="14100" max="14100" width="8.5703125" style="1" customWidth="1"/>
    <col min="14101" max="14101" width="8.7109375" style="1" customWidth="1"/>
    <col min="14102" max="14102" width="8.85546875" style="1" customWidth="1"/>
    <col min="14103" max="14103" width="11.5703125" style="1" bestFit="1" customWidth="1"/>
    <col min="14104" max="14104" width="13.7109375" style="1" customWidth="1"/>
    <col min="14105" max="14105" width="11.7109375" style="1" bestFit="1" customWidth="1"/>
    <col min="14106" max="14106" width="10" style="1" bestFit="1" customWidth="1"/>
    <col min="14107" max="14107" width="8.85546875" style="1" customWidth="1"/>
    <col min="14108" max="14108" width="10.42578125" style="1" customWidth="1"/>
    <col min="14109" max="14109" width="11.28515625" style="1" customWidth="1"/>
    <col min="14110" max="14110" width="8.85546875" style="1" customWidth="1"/>
    <col min="14111" max="14111" width="10.7109375" style="1" customWidth="1"/>
    <col min="14112" max="14112" width="9.140625" style="1"/>
    <col min="14113" max="14113" width="6.7109375" style="1" customWidth="1"/>
    <col min="14114" max="14114" width="8.140625" style="1" customWidth="1"/>
    <col min="14115" max="14115" width="9.28515625" style="1" customWidth="1"/>
    <col min="14116" max="14116" width="11.7109375" style="1" customWidth="1"/>
    <col min="14117" max="14337" width="9.140625" style="1"/>
    <col min="14338" max="14338" width="42.140625" style="1" bestFit="1" customWidth="1"/>
    <col min="14339" max="14339" width="8.140625" style="1" customWidth="1"/>
    <col min="14340" max="14340" width="6.85546875" style="1" customWidth="1"/>
    <col min="14341" max="14341" width="6.5703125" style="1" customWidth="1"/>
    <col min="14342" max="14342" width="12" style="1" customWidth="1"/>
    <col min="14343" max="14343" width="8.5703125" style="1" customWidth="1"/>
    <col min="14344" max="14344" width="7.28515625" style="1" customWidth="1"/>
    <col min="14345" max="14345" width="7.42578125" style="1" customWidth="1"/>
    <col min="14346" max="14346" width="7.28515625" style="1" customWidth="1"/>
    <col min="14347" max="14347" width="9" style="1" customWidth="1"/>
    <col min="14348" max="14348" width="8.85546875" style="1" customWidth="1"/>
    <col min="14349" max="14352" width="7.42578125" style="1" customWidth="1"/>
    <col min="14353" max="14353" width="7.85546875" style="1" customWidth="1"/>
    <col min="14354" max="14354" width="9.140625" style="1"/>
    <col min="14355" max="14355" width="7" style="1" customWidth="1"/>
    <col min="14356" max="14356" width="8.5703125" style="1" customWidth="1"/>
    <col min="14357" max="14357" width="8.7109375" style="1" customWidth="1"/>
    <col min="14358" max="14358" width="8.85546875" style="1" customWidth="1"/>
    <col min="14359" max="14359" width="11.5703125" style="1" bestFit="1" customWidth="1"/>
    <col min="14360" max="14360" width="13.7109375" style="1" customWidth="1"/>
    <col min="14361" max="14361" width="11.7109375" style="1" bestFit="1" customWidth="1"/>
    <col min="14362" max="14362" width="10" style="1" bestFit="1" customWidth="1"/>
    <col min="14363" max="14363" width="8.85546875" style="1" customWidth="1"/>
    <col min="14364" max="14364" width="10.42578125" style="1" customWidth="1"/>
    <col min="14365" max="14365" width="11.28515625" style="1" customWidth="1"/>
    <col min="14366" max="14366" width="8.85546875" style="1" customWidth="1"/>
    <col min="14367" max="14367" width="10.7109375" style="1" customWidth="1"/>
    <col min="14368" max="14368" width="9.140625" style="1"/>
    <col min="14369" max="14369" width="6.7109375" style="1" customWidth="1"/>
    <col min="14370" max="14370" width="8.140625" style="1" customWidth="1"/>
    <col min="14371" max="14371" width="9.28515625" style="1" customWidth="1"/>
    <col min="14372" max="14372" width="11.7109375" style="1" customWidth="1"/>
    <col min="14373" max="14593" width="9.140625" style="1"/>
    <col min="14594" max="14594" width="42.140625" style="1" bestFit="1" customWidth="1"/>
    <col min="14595" max="14595" width="8.140625" style="1" customWidth="1"/>
    <col min="14596" max="14596" width="6.85546875" style="1" customWidth="1"/>
    <col min="14597" max="14597" width="6.5703125" style="1" customWidth="1"/>
    <col min="14598" max="14598" width="12" style="1" customWidth="1"/>
    <col min="14599" max="14599" width="8.5703125" style="1" customWidth="1"/>
    <col min="14600" max="14600" width="7.28515625" style="1" customWidth="1"/>
    <col min="14601" max="14601" width="7.42578125" style="1" customWidth="1"/>
    <col min="14602" max="14602" width="7.28515625" style="1" customWidth="1"/>
    <col min="14603" max="14603" width="9" style="1" customWidth="1"/>
    <col min="14604" max="14604" width="8.85546875" style="1" customWidth="1"/>
    <col min="14605" max="14608" width="7.42578125" style="1" customWidth="1"/>
    <col min="14609" max="14609" width="7.85546875" style="1" customWidth="1"/>
    <col min="14610" max="14610" width="9.140625" style="1"/>
    <col min="14611" max="14611" width="7" style="1" customWidth="1"/>
    <col min="14612" max="14612" width="8.5703125" style="1" customWidth="1"/>
    <col min="14613" max="14613" width="8.7109375" style="1" customWidth="1"/>
    <col min="14614" max="14614" width="8.85546875" style="1" customWidth="1"/>
    <col min="14615" max="14615" width="11.5703125" style="1" bestFit="1" customWidth="1"/>
    <col min="14616" max="14616" width="13.7109375" style="1" customWidth="1"/>
    <col min="14617" max="14617" width="11.7109375" style="1" bestFit="1" customWidth="1"/>
    <col min="14618" max="14618" width="10" style="1" bestFit="1" customWidth="1"/>
    <col min="14619" max="14619" width="8.85546875" style="1" customWidth="1"/>
    <col min="14620" max="14620" width="10.42578125" style="1" customWidth="1"/>
    <col min="14621" max="14621" width="11.28515625" style="1" customWidth="1"/>
    <col min="14622" max="14622" width="8.85546875" style="1" customWidth="1"/>
    <col min="14623" max="14623" width="10.7109375" style="1" customWidth="1"/>
    <col min="14624" max="14624" width="9.140625" style="1"/>
    <col min="14625" max="14625" width="6.7109375" style="1" customWidth="1"/>
    <col min="14626" max="14626" width="8.140625" style="1" customWidth="1"/>
    <col min="14627" max="14627" width="9.28515625" style="1" customWidth="1"/>
    <col min="14628" max="14628" width="11.7109375" style="1" customWidth="1"/>
    <col min="14629" max="14849" width="9.140625" style="1"/>
    <col min="14850" max="14850" width="42.140625" style="1" bestFit="1" customWidth="1"/>
    <col min="14851" max="14851" width="8.140625" style="1" customWidth="1"/>
    <col min="14852" max="14852" width="6.85546875" style="1" customWidth="1"/>
    <col min="14853" max="14853" width="6.5703125" style="1" customWidth="1"/>
    <col min="14854" max="14854" width="12" style="1" customWidth="1"/>
    <col min="14855" max="14855" width="8.5703125" style="1" customWidth="1"/>
    <col min="14856" max="14856" width="7.28515625" style="1" customWidth="1"/>
    <col min="14857" max="14857" width="7.42578125" style="1" customWidth="1"/>
    <col min="14858" max="14858" width="7.28515625" style="1" customWidth="1"/>
    <col min="14859" max="14859" width="9" style="1" customWidth="1"/>
    <col min="14860" max="14860" width="8.85546875" style="1" customWidth="1"/>
    <col min="14861" max="14864" width="7.42578125" style="1" customWidth="1"/>
    <col min="14865" max="14865" width="7.85546875" style="1" customWidth="1"/>
    <col min="14866" max="14866" width="9.140625" style="1"/>
    <col min="14867" max="14867" width="7" style="1" customWidth="1"/>
    <col min="14868" max="14868" width="8.5703125" style="1" customWidth="1"/>
    <col min="14869" max="14869" width="8.7109375" style="1" customWidth="1"/>
    <col min="14870" max="14870" width="8.85546875" style="1" customWidth="1"/>
    <col min="14871" max="14871" width="11.5703125" style="1" bestFit="1" customWidth="1"/>
    <col min="14872" max="14872" width="13.7109375" style="1" customWidth="1"/>
    <col min="14873" max="14873" width="11.7109375" style="1" bestFit="1" customWidth="1"/>
    <col min="14874" max="14874" width="10" style="1" bestFit="1" customWidth="1"/>
    <col min="14875" max="14875" width="8.85546875" style="1" customWidth="1"/>
    <col min="14876" max="14876" width="10.42578125" style="1" customWidth="1"/>
    <col min="14877" max="14877" width="11.28515625" style="1" customWidth="1"/>
    <col min="14878" max="14878" width="8.85546875" style="1" customWidth="1"/>
    <col min="14879" max="14879" width="10.7109375" style="1" customWidth="1"/>
    <col min="14880" max="14880" width="9.140625" style="1"/>
    <col min="14881" max="14881" width="6.7109375" style="1" customWidth="1"/>
    <col min="14882" max="14882" width="8.140625" style="1" customWidth="1"/>
    <col min="14883" max="14883" width="9.28515625" style="1" customWidth="1"/>
    <col min="14884" max="14884" width="11.7109375" style="1" customWidth="1"/>
    <col min="14885" max="15105" width="9.140625" style="1"/>
    <col min="15106" max="15106" width="42.140625" style="1" bestFit="1" customWidth="1"/>
    <col min="15107" max="15107" width="8.140625" style="1" customWidth="1"/>
    <col min="15108" max="15108" width="6.85546875" style="1" customWidth="1"/>
    <col min="15109" max="15109" width="6.5703125" style="1" customWidth="1"/>
    <col min="15110" max="15110" width="12" style="1" customWidth="1"/>
    <col min="15111" max="15111" width="8.5703125" style="1" customWidth="1"/>
    <col min="15112" max="15112" width="7.28515625" style="1" customWidth="1"/>
    <col min="15113" max="15113" width="7.42578125" style="1" customWidth="1"/>
    <col min="15114" max="15114" width="7.28515625" style="1" customWidth="1"/>
    <col min="15115" max="15115" width="9" style="1" customWidth="1"/>
    <col min="15116" max="15116" width="8.85546875" style="1" customWidth="1"/>
    <col min="15117" max="15120" width="7.42578125" style="1" customWidth="1"/>
    <col min="15121" max="15121" width="7.85546875" style="1" customWidth="1"/>
    <col min="15122" max="15122" width="9.140625" style="1"/>
    <col min="15123" max="15123" width="7" style="1" customWidth="1"/>
    <col min="15124" max="15124" width="8.5703125" style="1" customWidth="1"/>
    <col min="15125" max="15125" width="8.7109375" style="1" customWidth="1"/>
    <col min="15126" max="15126" width="8.85546875" style="1" customWidth="1"/>
    <col min="15127" max="15127" width="11.5703125" style="1" bestFit="1" customWidth="1"/>
    <col min="15128" max="15128" width="13.7109375" style="1" customWidth="1"/>
    <col min="15129" max="15129" width="11.7109375" style="1" bestFit="1" customWidth="1"/>
    <col min="15130" max="15130" width="10" style="1" bestFit="1" customWidth="1"/>
    <col min="15131" max="15131" width="8.85546875" style="1" customWidth="1"/>
    <col min="15132" max="15132" width="10.42578125" style="1" customWidth="1"/>
    <col min="15133" max="15133" width="11.28515625" style="1" customWidth="1"/>
    <col min="15134" max="15134" width="8.85546875" style="1" customWidth="1"/>
    <col min="15135" max="15135" width="10.7109375" style="1" customWidth="1"/>
    <col min="15136" max="15136" width="9.140625" style="1"/>
    <col min="15137" max="15137" width="6.7109375" style="1" customWidth="1"/>
    <col min="15138" max="15138" width="8.140625" style="1" customWidth="1"/>
    <col min="15139" max="15139" width="9.28515625" style="1" customWidth="1"/>
    <col min="15140" max="15140" width="11.7109375" style="1" customWidth="1"/>
    <col min="15141" max="15361" width="9.140625" style="1"/>
    <col min="15362" max="15362" width="42.140625" style="1" bestFit="1" customWidth="1"/>
    <col min="15363" max="15363" width="8.140625" style="1" customWidth="1"/>
    <col min="15364" max="15364" width="6.85546875" style="1" customWidth="1"/>
    <col min="15365" max="15365" width="6.5703125" style="1" customWidth="1"/>
    <col min="15366" max="15366" width="12" style="1" customWidth="1"/>
    <col min="15367" max="15367" width="8.5703125" style="1" customWidth="1"/>
    <col min="15368" max="15368" width="7.28515625" style="1" customWidth="1"/>
    <col min="15369" max="15369" width="7.42578125" style="1" customWidth="1"/>
    <col min="15370" max="15370" width="7.28515625" style="1" customWidth="1"/>
    <col min="15371" max="15371" width="9" style="1" customWidth="1"/>
    <col min="15372" max="15372" width="8.85546875" style="1" customWidth="1"/>
    <col min="15373" max="15376" width="7.42578125" style="1" customWidth="1"/>
    <col min="15377" max="15377" width="7.85546875" style="1" customWidth="1"/>
    <col min="15378" max="15378" width="9.140625" style="1"/>
    <col min="15379" max="15379" width="7" style="1" customWidth="1"/>
    <col min="15380" max="15380" width="8.5703125" style="1" customWidth="1"/>
    <col min="15381" max="15381" width="8.7109375" style="1" customWidth="1"/>
    <col min="15382" max="15382" width="8.85546875" style="1" customWidth="1"/>
    <col min="15383" max="15383" width="11.5703125" style="1" bestFit="1" customWidth="1"/>
    <col min="15384" max="15384" width="13.7109375" style="1" customWidth="1"/>
    <col min="15385" max="15385" width="11.7109375" style="1" bestFit="1" customWidth="1"/>
    <col min="15386" max="15386" width="10" style="1" bestFit="1" customWidth="1"/>
    <col min="15387" max="15387" width="8.85546875" style="1" customWidth="1"/>
    <col min="15388" max="15388" width="10.42578125" style="1" customWidth="1"/>
    <col min="15389" max="15389" width="11.28515625" style="1" customWidth="1"/>
    <col min="15390" max="15390" width="8.85546875" style="1" customWidth="1"/>
    <col min="15391" max="15391" width="10.7109375" style="1" customWidth="1"/>
    <col min="15392" max="15392" width="9.140625" style="1"/>
    <col min="15393" max="15393" width="6.7109375" style="1" customWidth="1"/>
    <col min="15394" max="15394" width="8.140625" style="1" customWidth="1"/>
    <col min="15395" max="15395" width="9.28515625" style="1" customWidth="1"/>
    <col min="15396" max="15396" width="11.7109375" style="1" customWidth="1"/>
    <col min="15397" max="15617" width="9.140625" style="1"/>
    <col min="15618" max="15618" width="42.140625" style="1" bestFit="1" customWidth="1"/>
    <col min="15619" max="15619" width="8.140625" style="1" customWidth="1"/>
    <col min="15620" max="15620" width="6.85546875" style="1" customWidth="1"/>
    <col min="15621" max="15621" width="6.5703125" style="1" customWidth="1"/>
    <col min="15622" max="15622" width="12" style="1" customWidth="1"/>
    <col min="15623" max="15623" width="8.5703125" style="1" customWidth="1"/>
    <col min="15624" max="15624" width="7.28515625" style="1" customWidth="1"/>
    <col min="15625" max="15625" width="7.42578125" style="1" customWidth="1"/>
    <col min="15626" max="15626" width="7.28515625" style="1" customWidth="1"/>
    <col min="15627" max="15627" width="9" style="1" customWidth="1"/>
    <col min="15628" max="15628" width="8.85546875" style="1" customWidth="1"/>
    <col min="15629" max="15632" width="7.42578125" style="1" customWidth="1"/>
    <col min="15633" max="15633" width="7.85546875" style="1" customWidth="1"/>
    <col min="15634" max="15634" width="9.140625" style="1"/>
    <col min="15635" max="15635" width="7" style="1" customWidth="1"/>
    <col min="15636" max="15636" width="8.5703125" style="1" customWidth="1"/>
    <col min="15637" max="15637" width="8.7109375" style="1" customWidth="1"/>
    <col min="15638" max="15638" width="8.85546875" style="1" customWidth="1"/>
    <col min="15639" max="15639" width="11.5703125" style="1" bestFit="1" customWidth="1"/>
    <col min="15640" max="15640" width="13.7109375" style="1" customWidth="1"/>
    <col min="15641" max="15641" width="11.7109375" style="1" bestFit="1" customWidth="1"/>
    <col min="15642" max="15642" width="10" style="1" bestFit="1" customWidth="1"/>
    <col min="15643" max="15643" width="8.85546875" style="1" customWidth="1"/>
    <col min="15644" max="15644" width="10.42578125" style="1" customWidth="1"/>
    <col min="15645" max="15645" width="11.28515625" style="1" customWidth="1"/>
    <col min="15646" max="15646" width="8.85546875" style="1" customWidth="1"/>
    <col min="15647" max="15647" width="10.7109375" style="1" customWidth="1"/>
    <col min="15648" max="15648" width="9.140625" style="1"/>
    <col min="15649" max="15649" width="6.7109375" style="1" customWidth="1"/>
    <col min="15650" max="15650" width="8.140625" style="1" customWidth="1"/>
    <col min="15651" max="15651" width="9.28515625" style="1" customWidth="1"/>
    <col min="15652" max="15652" width="11.7109375" style="1" customWidth="1"/>
    <col min="15653" max="15873" width="9.140625" style="1"/>
    <col min="15874" max="15874" width="42.140625" style="1" bestFit="1" customWidth="1"/>
    <col min="15875" max="15875" width="8.140625" style="1" customWidth="1"/>
    <col min="15876" max="15876" width="6.85546875" style="1" customWidth="1"/>
    <col min="15877" max="15877" width="6.5703125" style="1" customWidth="1"/>
    <col min="15878" max="15878" width="12" style="1" customWidth="1"/>
    <col min="15879" max="15879" width="8.5703125" style="1" customWidth="1"/>
    <col min="15880" max="15880" width="7.28515625" style="1" customWidth="1"/>
    <col min="15881" max="15881" width="7.42578125" style="1" customWidth="1"/>
    <col min="15882" max="15882" width="7.28515625" style="1" customWidth="1"/>
    <col min="15883" max="15883" width="9" style="1" customWidth="1"/>
    <col min="15884" max="15884" width="8.85546875" style="1" customWidth="1"/>
    <col min="15885" max="15888" width="7.42578125" style="1" customWidth="1"/>
    <col min="15889" max="15889" width="7.85546875" style="1" customWidth="1"/>
    <col min="15890" max="15890" width="9.140625" style="1"/>
    <col min="15891" max="15891" width="7" style="1" customWidth="1"/>
    <col min="15892" max="15892" width="8.5703125" style="1" customWidth="1"/>
    <col min="15893" max="15893" width="8.7109375" style="1" customWidth="1"/>
    <col min="15894" max="15894" width="8.85546875" style="1" customWidth="1"/>
    <col min="15895" max="15895" width="11.5703125" style="1" bestFit="1" customWidth="1"/>
    <col min="15896" max="15896" width="13.7109375" style="1" customWidth="1"/>
    <col min="15897" max="15897" width="11.7109375" style="1" bestFit="1" customWidth="1"/>
    <col min="15898" max="15898" width="10" style="1" bestFit="1" customWidth="1"/>
    <col min="15899" max="15899" width="8.85546875" style="1" customWidth="1"/>
    <col min="15900" max="15900" width="10.42578125" style="1" customWidth="1"/>
    <col min="15901" max="15901" width="11.28515625" style="1" customWidth="1"/>
    <col min="15902" max="15902" width="8.85546875" style="1" customWidth="1"/>
    <col min="15903" max="15903" width="10.7109375" style="1" customWidth="1"/>
    <col min="15904" max="15904" width="9.140625" style="1"/>
    <col min="15905" max="15905" width="6.7109375" style="1" customWidth="1"/>
    <col min="15906" max="15906" width="8.140625" style="1" customWidth="1"/>
    <col min="15907" max="15907" width="9.28515625" style="1" customWidth="1"/>
    <col min="15908" max="15908" width="11.7109375" style="1" customWidth="1"/>
    <col min="15909" max="16129" width="9.140625" style="1"/>
    <col min="16130" max="16130" width="42.140625" style="1" bestFit="1" customWidth="1"/>
    <col min="16131" max="16131" width="8.140625" style="1" customWidth="1"/>
    <col min="16132" max="16132" width="6.85546875" style="1" customWidth="1"/>
    <col min="16133" max="16133" width="6.5703125" style="1" customWidth="1"/>
    <col min="16134" max="16134" width="12" style="1" customWidth="1"/>
    <col min="16135" max="16135" width="8.5703125" style="1" customWidth="1"/>
    <col min="16136" max="16136" width="7.28515625" style="1" customWidth="1"/>
    <col min="16137" max="16137" width="7.42578125" style="1" customWidth="1"/>
    <col min="16138" max="16138" width="7.28515625" style="1" customWidth="1"/>
    <col min="16139" max="16139" width="9" style="1" customWidth="1"/>
    <col min="16140" max="16140" width="8.85546875" style="1" customWidth="1"/>
    <col min="16141" max="16144" width="7.42578125" style="1" customWidth="1"/>
    <col min="16145" max="16145" width="7.85546875" style="1" customWidth="1"/>
    <col min="16146" max="16146" width="9.140625" style="1"/>
    <col min="16147" max="16147" width="7" style="1" customWidth="1"/>
    <col min="16148" max="16148" width="8.5703125" style="1" customWidth="1"/>
    <col min="16149" max="16149" width="8.7109375" style="1" customWidth="1"/>
    <col min="16150" max="16150" width="8.85546875" style="1" customWidth="1"/>
    <col min="16151" max="16151" width="11.5703125" style="1" bestFit="1" customWidth="1"/>
    <col min="16152" max="16152" width="13.7109375" style="1" customWidth="1"/>
    <col min="16153" max="16153" width="11.7109375" style="1" bestFit="1" customWidth="1"/>
    <col min="16154" max="16154" width="10" style="1" bestFit="1" customWidth="1"/>
    <col min="16155" max="16155" width="8.85546875" style="1" customWidth="1"/>
    <col min="16156" max="16156" width="10.42578125" style="1" customWidth="1"/>
    <col min="16157" max="16157" width="11.28515625" style="1" customWidth="1"/>
    <col min="16158" max="16158" width="8.85546875" style="1" customWidth="1"/>
    <col min="16159" max="16159" width="10.7109375" style="1" customWidth="1"/>
    <col min="16160" max="16160" width="9.140625" style="1"/>
    <col min="16161" max="16161" width="6.7109375" style="1" customWidth="1"/>
    <col min="16162" max="16162" width="8.140625" style="1" customWidth="1"/>
    <col min="16163" max="16163" width="9.28515625" style="1" customWidth="1"/>
    <col min="16164" max="16164" width="11.7109375" style="1" customWidth="1"/>
    <col min="16165" max="16384" width="9.140625" style="1"/>
  </cols>
  <sheetData>
    <row r="1" spans="1:36">
      <c r="AJ1" s="3" t="s">
        <v>53</v>
      </c>
    </row>
    <row r="2" spans="1:36">
      <c r="AJ2" s="3" t="s">
        <v>1</v>
      </c>
    </row>
    <row r="3" spans="1:36">
      <c r="AJ3" s="118" t="s">
        <v>272</v>
      </c>
    </row>
    <row r="4" spans="1:36">
      <c r="AI4" s="3"/>
    </row>
    <row r="6" spans="1:36" ht="33" customHeight="1">
      <c r="A6" s="435" t="s">
        <v>273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</row>
    <row r="7" spans="1:36">
      <c r="A7" s="36"/>
      <c r="B7" s="36"/>
      <c r="C7" s="36"/>
      <c r="D7" s="436" t="s">
        <v>286</v>
      </c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ht="18.75"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AH8" s="175"/>
      <c r="AI8" s="175"/>
      <c r="AJ8" s="176" t="s">
        <v>2</v>
      </c>
    </row>
    <row r="9" spans="1:36" ht="15.75" customHeight="1"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AH9" s="443" t="s">
        <v>260</v>
      </c>
      <c r="AI9" s="443"/>
      <c r="AJ9" s="443"/>
    </row>
    <row r="10" spans="1:36" ht="16.5" customHeight="1"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AH10" s="443" t="s">
        <v>261</v>
      </c>
      <c r="AI10" s="443"/>
      <c r="AJ10" s="443"/>
    </row>
    <row r="11" spans="1:36" ht="15.75" customHeight="1">
      <c r="B11" s="37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AH11" s="444" t="s">
        <v>258</v>
      </c>
      <c r="AI11" s="444"/>
      <c r="AJ11" s="444"/>
    </row>
    <row r="12" spans="1:36" ht="15.75" customHeight="1"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AH12" s="175"/>
      <c r="AI12" s="175"/>
      <c r="AJ12" s="212" t="s">
        <v>283</v>
      </c>
    </row>
    <row r="13" spans="1:36" ht="18.75">
      <c r="AH13" s="175"/>
      <c r="AI13" s="175"/>
      <c r="AJ13" s="176" t="s">
        <v>3</v>
      </c>
    </row>
    <row r="14" spans="1:36" ht="16.5" thickBot="1"/>
    <row r="15" spans="1:36" ht="22.5" customHeight="1">
      <c r="A15" s="437" t="s">
        <v>4</v>
      </c>
      <c r="B15" s="439" t="s">
        <v>54</v>
      </c>
      <c r="C15" s="439" t="s">
        <v>55</v>
      </c>
      <c r="D15" s="439"/>
      <c r="E15" s="439"/>
      <c r="F15" s="439"/>
      <c r="G15" s="439"/>
      <c r="H15" s="439" t="s">
        <v>56</v>
      </c>
      <c r="I15" s="439"/>
      <c r="J15" s="439"/>
      <c r="K15" s="439"/>
      <c r="L15" s="439"/>
      <c r="M15" s="439" t="s">
        <v>57</v>
      </c>
      <c r="N15" s="439"/>
      <c r="O15" s="439"/>
      <c r="P15" s="439"/>
      <c r="Q15" s="439"/>
      <c r="R15" s="439" t="s">
        <v>58</v>
      </c>
      <c r="S15" s="439"/>
      <c r="T15" s="439"/>
      <c r="U15" s="439"/>
      <c r="V15" s="439"/>
      <c r="W15" s="441" t="s">
        <v>59</v>
      </c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2"/>
    </row>
    <row r="16" spans="1:36" ht="27.75" customHeight="1">
      <c r="A16" s="438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 t="s">
        <v>60</v>
      </c>
      <c r="X16" s="440"/>
      <c r="Y16" s="440"/>
      <c r="Z16" s="440"/>
      <c r="AA16" s="432" t="s">
        <v>61</v>
      </c>
      <c r="AB16" s="432"/>
      <c r="AC16" s="432"/>
      <c r="AD16" s="432"/>
      <c r="AE16" s="432" t="s">
        <v>62</v>
      </c>
      <c r="AF16" s="432"/>
      <c r="AG16" s="432"/>
      <c r="AH16" s="432"/>
      <c r="AI16" s="432"/>
      <c r="AJ16" s="433" t="s">
        <v>63</v>
      </c>
    </row>
    <row r="17" spans="1:36" ht="79.5" customHeight="1">
      <c r="A17" s="9"/>
      <c r="B17" s="10"/>
      <c r="C17" s="11" t="s">
        <v>64</v>
      </c>
      <c r="D17" s="11" t="s">
        <v>65</v>
      </c>
      <c r="E17" s="11" t="s">
        <v>66</v>
      </c>
      <c r="F17" s="11" t="s">
        <v>67</v>
      </c>
      <c r="G17" s="11" t="s">
        <v>68</v>
      </c>
      <c r="H17" s="11" t="s">
        <v>64</v>
      </c>
      <c r="I17" s="11" t="s">
        <v>65</v>
      </c>
      <c r="J17" s="11" t="s">
        <v>66</v>
      </c>
      <c r="K17" s="11" t="s">
        <v>67</v>
      </c>
      <c r="L17" s="11" t="s">
        <v>68</v>
      </c>
      <c r="M17" s="11" t="s">
        <v>64</v>
      </c>
      <c r="N17" s="11" t="s">
        <v>65</v>
      </c>
      <c r="O17" s="11" t="s">
        <v>66</v>
      </c>
      <c r="P17" s="11" t="s">
        <v>67</v>
      </c>
      <c r="Q17" s="11" t="s">
        <v>68</v>
      </c>
      <c r="R17" s="11" t="s">
        <v>64</v>
      </c>
      <c r="S17" s="11" t="s">
        <v>65</v>
      </c>
      <c r="T17" s="11" t="s">
        <v>66</v>
      </c>
      <c r="U17" s="11" t="s">
        <v>67</v>
      </c>
      <c r="V17" s="11" t="s">
        <v>68</v>
      </c>
      <c r="W17" s="38" t="s">
        <v>69</v>
      </c>
      <c r="X17" s="39" t="s">
        <v>70</v>
      </c>
      <c r="Y17" s="11" t="s">
        <v>71</v>
      </c>
      <c r="Z17" s="11" t="s">
        <v>72</v>
      </c>
      <c r="AA17" s="40" t="s">
        <v>69</v>
      </c>
      <c r="AB17" s="41" t="s">
        <v>73</v>
      </c>
      <c r="AC17" s="41" t="s">
        <v>74</v>
      </c>
      <c r="AD17" s="41" t="s">
        <v>75</v>
      </c>
      <c r="AE17" s="40" t="s">
        <v>76</v>
      </c>
      <c r="AF17" s="41" t="s">
        <v>73</v>
      </c>
      <c r="AG17" s="42" t="s">
        <v>77</v>
      </c>
      <c r="AH17" s="42" t="s">
        <v>78</v>
      </c>
      <c r="AI17" s="41" t="s">
        <v>79</v>
      </c>
      <c r="AJ17" s="434"/>
    </row>
    <row r="18" spans="1:36" s="35" customFormat="1" ht="79.5" customHeight="1">
      <c r="A18" s="179"/>
      <c r="B18" s="180" t="s">
        <v>27</v>
      </c>
      <c r="C18" s="220">
        <f t="shared" ref="C18:K18" si="0">C38</f>
        <v>4.46</v>
      </c>
      <c r="D18" s="220">
        <f t="shared" si="0"/>
        <v>0.24</v>
      </c>
      <c r="E18" s="220">
        <f t="shared" si="0"/>
        <v>0.38</v>
      </c>
      <c r="F18" s="220">
        <f t="shared" si="0"/>
        <v>3.84</v>
      </c>
      <c r="G18" s="220">
        <f t="shared" si="0"/>
        <v>0</v>
      </c>
      <c r="H18" s="185">
        <f t="shared" si="0"/>
        <v>4.46</v>
      </c>
      <c r="I18" s="240">
        <f t="shared" si="0"/>
        <v>0</v>
      </c>
      <c r="J18" s="241">
        <f t="shared" si="0"/>
        <v>4.1399999999999997</v>
      </c>
      <c r="K18" s="185">
        <f t="shared" si="0"/>
        <v>0.32</v>
      </c>
      <c r="L18" s="241">
        <f t="shared" ref="L18:P18" si="1">L38</f>
        <v>0</v>
      </c>
      <c r="M18" s="241">
        <f t="shared" si="1"/>
        <v>-4.4408920985006262E-16</v>
      </c>
      <c r="N18" s="241">
        <f t="shared" si="1"/>
        <v>-0.24</v>
      </c>
      <c r="O18" s="241">
        <f t="shared" si="1"/>
        <v>3.76</v>
      </c>
      <c r="P18" s="241">
        <f t="shared" si="1"/>
        <v>-3.52</v>
      </c>
      <c r="Q18" s="241">
        <f>Q38</f>
        <v>0</v>
      </c>
      <c r="R18" s="241">
        <f>R38</f>
        <v>4.46</v>
      </c>
      <c r="S18" s="241">
        <f t="shared" ref="S18:V18" si="2">S38</f>
        <v>0</v>
      </c>
      <c r="T18" s="241">
        <f t="shared" si="2"/>
        <v>4.1399999999999997</v>
      </c>
      <c r="U18" s="241">
        <f t="shared" si="2"/>
        <v>0.32</v>
      </c>
      <c r="V18" s="241">
        <f t="shared" si="2"/>
        <v>0</v>
      </c>
      <c r="W18" s="242"/>
      <c r="X18" s="242"/>
      <c r="Y18" s="242"/>
      <c r="Z18" s="242"/>
      <c r="AA18" s="242">
        <v>2016</v>
      </c>
      <c r="AB18" s="242">
        <v>25</v>
      </c>
      <c r="AC18" s="242" t="s">
        <v>263</v>
      </c>
      <c r="AD18" s="242" t="s">
        <v>264</v>
      </c>
      <c r="AE18" s="242"/>
      <c r="AF18" s="242"/>
      <c r="AG18" s="242"/>
      <c r="AH18" s="242"/>
      <c r="AI18" s="242"/>
      <c r="AJ18" s="243"/>
    </row>
    <row r="19" spans="1:36" ht="31.5">
      <c r="A19" s="9">
        <v>1</v>
      </c>
      <c r="B19" s="10" t="s">
        <v>29</v>
      </c>
      <c r="C19" s="10"/>
      <c r="D19" s="10"/>
      <c r="E19" s="10" t="s">
        <v>80</v>
      </c>
      <c r="F19" s="10"/>
      <c r="G19" s="10"/>
      <c r="H19" s="43"/>
      <c r="I19" s="43"/>
      <c r="J19" s="204"/>
      <c r="K19" s="204"/>
      <c r="L19" s="43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43"/>
      <c r="X19" s="43"/>
      <c r="Y19" s="43"/>
      <c r="Z19" s="43"/>
      <c r="AA19" s="60"/>
      <c r="AB19" s="60"/>
      <c r="AC19" s="60"/>
      <c r="AD19" s="60"/>
      <c r="AE19" s="60"/>
      <c r="AF19" s="43"/>
      <c r="AG19" s="43"/>
      <c r="AH19" s="43"/>
      <c r="AI19" s="43"/>
      <c r="AJ19" s="44"/>
    </row>
    <row r="20" spans="1:36" ht="31.5">
      <c r="A20" s="12" t="s">
        <v>30</v>
      </c>
      <c r="B20" s="10" t="s">
        <v>31</v>
      </c>
      <c r="C20" s="10"/>
      <c r="D20" s="10"/>
      <c r="E20" s="10"/>
      <c r="F20" s="10"/>
      <c r="G20" s="10"/>
      <c r="H20" s="43"/>
      <c r="I20" s="43"/>
      <c r="J20" s="204"/>
      <c r="K20" s="204"/>
      <c r="L20" s="43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43"/>
      <c r="X20" s="43"/>
      <c r="Y20" s="43"/>
      <c r="Z20" s="43"/>
      <c r="AA20" s="60"/>
      <c r="AB20" s="60"/>
      <c r="AC20" s="60"/>
      <c r="AD20" s="60"/>
      <c r="AE20" s="60"/>
      <c r="AF20" s="43"/>
      <c r="AG20" s="43"/>
      <c r="AH20" s="43"/>
      <c r="AI20" s="43"/>
      <c r="AJ20" s="44"/>
    </row>
    <row r="21" spans="1:36" hidden="1">
      <c r="A21" s="13">
        <v>1</v>
      </c>
      <c r="B21" s="14" t="s">
        <v>81</v>
      </c>
      <c r="C21" s="14"/>
      <c r="D21" s="14"/>
      <c r="E21" s="14"/>
      <c r="F21" s="14"/>
      <c r="G21" s="14"/>
      <c r="H21" s="43"/>
      <c r="I21" s="43"/>
      <c r="J21" s="204"/>
      <c r="K21" s="204"/>
      <c r="L21" s="43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43"/>
      <c r="X21" s="43"/>
      <c r="Y21" s="43"/>
      <c r="Z21" s="43"/>
      <c r="AA21" s="60"/>
      <c r="AB21" s="60"/>
      <c r="AC21" s="60"/>
      <c r="AD21" s="60"/>
      <c r="AE21" s="60"/>
      <c r="AF21" s="43"/>
      <c r="AG21" s="43"/>
      <c r="AH21" s="43"/>
      <c r="AI21" s="43"/>
      <c r="AJ21" s="44"/>
    </row>
    <row r="22" spans="1:36" hidden="1">
      <c r="A22" s="13">
        <v>2</v>
      </c>
      <c r="B22" s="14" t="s">
        <v>33</v>
      </c>
      <c r="C22" s="14"/>
      <c r="D22" s="14"/>
      <c r="E22" s="14"/>
      <c r="F22" s="14"/>
      <c r="G22" s="14"/>
      <c r="H22" s="43"/>
      <c r="I22" s="43"/>
      <c r="J22" s="204"/>
      <c r="K22" s="204"/>
      <c r="L22" s="43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43"/>
      <c r="X22" s="43"/>
      <c r="Y22" s="43"/>
      <c r="Z22" s="43"/>
      <c r="AA22" s="60"/>
      <c r="AB22" s="60"/>
      <c r="AC22" s="60"/>
      <c r="AD22" s="60"/>
      <c r="AE22" s="60"/>
      <c r="AF22" s="43"/>
      <c r="AG22" s="43"/>
      <c r="AH22" s="43"/>
      <c r="AI22" s="43"/>
      <c r="AJ22" s="44"/>
    </row>
    <row r="23" spans="1:36" hidden="1">
      <c r="A23" s="13" t="s">
        <v>34</v>
      </c>
      <c r="B23" s="14" t="s">
        <v>34</v>
      </c>
      <c r="C23" s="14"/>
      <c r="D23" s="14"/>
      <c r="E23" s="14"/>
      <c r="F23" s="14"/>
      <c r="G23" s="14"/>
      <c r="H23" s="43"/>
      <c r="I23" s="43"/>
      <c r="J23" s="204"/>
      <c r="K23" s="204"/>
      <c r="L23" s="43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43"/>
      <c r="X23" s="43"/>
      <c r="Y23" s="43"/>
      <c r="Z23" s="43"/>
      <c r="AA23" s="60"/>
      <c r="AB23" s="60"/>
      <c r="AC23" s="60"/>
      <c r="AD23" s="60"/>
      <c r="AE23" s="60"/>
      <c r="AF23" s="43"/>
      <c r="AG23" s="43"/>
      <c r="AH23" s="43"/>
      <c r="AI23" s="43"/>
      <c r="AJ23" s="44"/>
    </row>
    <row r="24" spans="1:36" ht="31.5">
      <c r="A24" s="9" t="s">
        <v>35</v>
      </c>
      <c r="B24" s="10" t="s">
        <v>36</v>
      </c>
      <c r="C24" s="10"/>
      <c r="D24" s="14"/>
      <c r="E24" s="14"/>
      <c r="F24" s="14"/>
      <c r="G24" s="14"/>
      <c r="H24" s="43"/>
      <c r="I24" s="43"/>
      <c r="J24" s="204"/>
      <c r="K24" s="204"/>
      <c r="L24" s="43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43"/>
      <c r="X24" s="43"/>
      <c r="Y24" s="43"/>
      <c r="Z24" s="43"/>
      <c r="AA24" s="60"/>
      <c r="AB24" s="60"/>
      <c r="AC24" s="60"/>
      <c r="AD24" s="60"/>
      <c r="AE24" s="60"/>
      <c r="AF24" s="43"/>
      <c r="AG24" s="43"/>
      <c r="AH24" s="43"/>
      <c r="AI24" s="43"/>
      <c r="AJ24" s="44"/>
    </row>
    <row r="25" spans="1:36" hidden="1">
      <c r="A25" s="13">
        <v>1</v>
      </c>
      <c r="B25" s="14" t="s">
        <v>32</v>
      </c>
      <c r="C25" s="14"/>
      <c r="D25" s="14"/>
      <c r="E25" s="14"/>
      <c r="F25" s="14"/>
      <c r="G25" s="14"/>
      <c r="H25" s="43"/>
      <c r="I25" s="43"/>
      <c r="J25" s="204"/>
      <c r="K25" s="204"/>
      <c r="L25" s="43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43"/>
      <c r="X25" s="43"/>
      <c r="Y25" s="43"/>
      <c r="Z25" s="43"/>
      <c r="AA25" s="60"/>
      <c r="AB25" s="60"/>
      <c r="AC25" s="60"/>
      <c r="AD25" s="60"/>
      <c r="AE25" s="60"/>
      <c r="AF25" s="43"/>
      <c r="AG25" s="43"/>
      <c r="AH25" s="43"/>
      <c r="AI25" s="43"/>
      <c r="AJ25" s="44"/>
    </row>
    <row r="26" spans="1:36" hidden="1">
      <c r="A26" s="13">
        <v>2</v>
      </c>
      <c r="B26" s="14" t="s">
        <v>33</v>
      </c>
      <c r="C26" s="14"/>
      <c r="D26" s="14"/>
      <c r="E26" s="14"/>
      <c r="F26" s="14"/>
      <c r="G26" s="14"/>
      <c r="H26" s="43"/>
      <c r="I26" s="43"/>
      <c r="J26" s="204"/>
      <c r="K26" s="204"/>
      <c r="L26" s="43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43"/>
      <c r="X26" s="43"/>
      <c r="Y26" s="43"/>
      <c r="Z26" s="43"/>
      <c r="AA26" s="60"/>
      <c r="AB26" s="60"/>
      <c r="AC26" s="60"/>
      <c r="AD26" s="60"/>
      <c r="AE26" s="60"/>
      <c r="AF26" s="43"/>
      <c r="AG26" s="43"/>
      <c r="AH26" s="43"/>
      <c r="AI26" s="43"/>
      <c r="AJ26" s="44"/>
    </row>
    <row r="27" spans="1:36" hidden="1">
      <c r="A27" s="13" t="s">
        <v>34</v>
      </c>
      <c r="B27" s="14"/>
      <c r="C27" s="14"/>
      <c r="D27" s="14"/>
      <c r="E27" s="14"/>
      <c r="F27" s="14"/>
      <c r="G27" s="14"/>
      <c r="H27" s="43"/>
      <c r="I27" s="43"/>
      <c r="J27" s="204"/>
      <c r="K27" s="204"/>
      <c r="L27" s="43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43"/>
      <c r="X27" s="43"/>
      <c r="Y27" s="43"/>
      <c r="Z27" s="43"/>
      <c r="AA27" s="60"/>
      <c r="AB27" s="60"/>
      <c r="AC27" s="60"/>
      <c r="AD27" s="60"/>
      <c r="AE27" s="60"/>
      <c r="AF27" s="43"/>
      <c r="AG27" s="43"/>
      <c r="AH27" s="43"/>
      <c r="AI27" s="43"/>
      <c r="AJ27" s="44"/>
    </row>
    <row r="28" spans="1:36" ht="31.5">
      <c r="A28" s="9" t="s">
        <v>37</v>
      </c>
      <c r="B28" s="10" t="s">
        <v>38</v>
      </c>
      <c r="C28" s="10"/>
      <c r="D28" s="14"/>
      <c r="E28" s="14"/>
      <c r="F28" s="14"/>
      <c r="G28" s="14"/>
      <c r="H28" s="43"/>
      <c r="I28" s="43"/>
      <c r="J28" s="204"/>
      <c r="K28" s="204"/>
      <c r="L28" s="43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43"/>
      <c r="X28" s="43"/>
      <c r="Y28" s="43"/>
      <c r="Z28" s="43"/>
      <c r="AA28" s="60"/>
      <c r="AB28" s="60"/>
      <c r="AC28" s="60"/>
      <c r="AD28" s="60"/>
      <c r="AE28" s="60"/>
      <c r="AF28" s="43"/>
      <c r="AG28" s="43"/>
      <c r="AH28" s="43"/>
      <c r="AI28" s="43"/>
      <c r="AJ28" s="44"/>
    </row>
    <row r="29" spans="1:36" hidden="1">
      <c r="A29" s="13">
        <v>1</v>
      </c>
      <c r="B29" s="14" t="s">
        <v>32</v>
      </c>
      <c r="C29" s="14"/>
      <c r="D29" s="14"/>
      <c r="E29" s="14"/>
      <c r="F29" s="14"/>
      <c r="G29" s="14"/>
      <c r="H29" s="43"/>
      <c r="I29" s="43"/>
      <c r="J29" s="204"/>
      <c r="K29" s="204"/>
      <c r="L29" s="43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43"/>
      <c r="X29" s="43"/>
      <c r="Y29" s="43"/>
      <c r="Z29" s="43"/>
      <c r="AA29" s="60"/>
      <c r="AB29" s="60"/>
      <c r="AC29" s="60"/>
      <c r="AD29" s="60"/>
      <c r="AE29" s="60"/>
      <c r="AF29" s="43"/>
      <c r="AG29" s="43"/>
      <c r="AH29" s="43"/>
      <c r="AI29" s="43"/>
      <c r="AJ29" s="44"/>
    </row>
    <row r="30" spans="1:36" hidden="1">
      <c r="A30" s="13">
        <v>2</v>
      </c>
      <c r="B30" s="14" t="s">
        <v>33</v>
      </c>
      <c r="C30" s="14"/>
      <c r="D30" s="14"/>
      <c r="E30" s="14"/>
      <c r="F30" s="14"/>
      <c r="G30" s="14"/>
      <c r="H30" s="43"/>
      <c r="I30" s="43"/>
      <c r="J30" s="204"/>
      <c r="K30" s="204"/>
      <c r="L30" s="43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43"/>
      <c r="X30" s="43"/>
      <c r="Y30" s="43"/>
      <c r="Z30" s="43"/>
      <c r="AA30" s="60"/>
      <c r="AB30" s="60"/>
      <c r="AC30" s="60"/>
      <c r="AD30" s="60"/>
      <c r="AE30" s="60"/>
      <c r="AF30" s="43"/>
      <c r="AG30" s="43"/>
      <c r="AH30" s="43"/>
      <c r="AI30" s="43"/>
      <c r="AJ30" s="44"/>
    </row>
    <row r="31" spans="1:36" hidden="1">
      <c r="A31" s="13" t="s">
        <v>34</v>
      </c>
      <c r="B31" s="14"/>
      <c r="C31" s="14"/>
      <c r="D31" s="14"/>
      <c r="E31" s="14"/>
      <c r="F31" s="14"/>
      <c r="G31" s="14"/>
      <c r="H31" s="43"/>
      <c r="I31" s="43"/>
      <c r="J31" s="204"/>
      <c r="K31" s="204"/>
      <c r="L31" s="43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43"/>
      <c r="X31" s="43"/>
      <c r="Y31" s="43"/>
      <c r="Z31" s="43"/>
      <c r="AA31" s="60"/>
      <c r="AB31" s="60"/>
      <c r="AC31" s="60"/>
      <c r="AD31" s="60"/>
      <c r="AE31" s="60"/>
      <c r="AF31" s="43"/>
      <c r="AG31" s="43"/>
      <c r="AH31" s="43"/>
      <c r="AI31" s="43"/>
      <c r="AJ31" s="44"/>
    </row>
    <row r="32" spans="1:36" ht="47.25">
      <c r="A32" s="9" t="s">
        <v>39</v>
      </c>
      <c r="B32" s="10" t="s">
        <v>40</v>
      </c>
      <c r="C32" s="10"/>
      <c r="D32" s="14"/>
      <c r="E32" s="14"/>
      <c r="F32" s="14"/>
      <c r="G32" s="14"/>
      <c r="H32" s="43"/>
      <c r="I32" s="43"/>
      <c r="J32" s="204"/>
      <c r="K32" s="204"/>
      <c r="L32" s="43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43"/>
      <c r="X32" s="43"/>
      <c r="Y32" s="43"/>
      <c r="Z32" s="43"/>
      <c r="AA32" s="60"/>
      <c r="AB32" s="60"/>
      <c r="AC32" s="60"/>
      <c r="AD32" s="60"/>
      <c r="AE32" s="60"/>
      <c r="AF32" s="43"/>
      <c r="AG32" s="43"/>
      <c r="AH32" s="43"/>
      <c r="AI32" s="43"/>
      <c r="AJ32" s="44"/>
    </row>
    <row r="33" spans="1:36" hidden="1">
      <c r="A33" s="13">
        <v>1</v>
      </c>
      <c r="B33" s="14" t="s">
        <v>32</v>
      </c>
      <c r="C33" s="14"/>
      <c r="D33" s="14"/>
      <c r="E33" s="14"/>
      <c r="F33" s="14"/>
      <c r="G33" s="14"/>
      <c r="H33" s="43"/>
      <c r="I33" s="43"/>
      <c r="J33" s="204"/>
      <c r="K33" s="204"/>
      <c r="L33" s="43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43"/>
      <c r="X33" s="43"/>
      <c r="Y33" s="43"/>
      <c r="Z33" s="43"/>
      <c r="AA33" s="60"/>
      <c r="AB33" s="60"/>
      <c r="AC33" s="60"/>
      <c r="AD33" s="60"/>
      <c r="AE33" s="60"/>
      <c r="AF33" s="43"/>
      <c r="AG33" s="43"/>
      <c r="AH33" s="43"/>
      <c r="AI33" s="43"/>
      <c r="AJ33" s="44"/>
    </row>
    <row r="34" spans="1:36" hidden="1">
      <c r="A34" s="13">
        <v>2</v>
      </c>
      <c r="B34" s="14" t="s">
        <v>33</v>
      </c>
      <c r="C34" s="14"/>
      <c r="D34" s="14"/>
      <c r="E34" s="14"/>
      <c r="F34" s="14"/>
      <c r="G34" s="14"/>
      <c r="H34" s="43"/>
      <c r="I34" s="43"/>
      <c r="J34" s="204"/>
      <c r="K34" s="204"/>
      <c r="L34" s="43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43"/>
      <c r="X34" s="43"/>
      <c r="Y34" s="43"/>
      <c r="Z34" s="43"/>
      <c r="AA34" s="60"/>
      <c r="AB34" s="60"/>
      <c r="AC34" s="60"/>
      <c r="AD34" s="60"/>
      <c r="AE34" s="60"/>
      <c r="AF34" s="43"/>
      <c r="AG34" s="43"/>
      <c r="AH34" s="43"/>
      <c r="AI34" s="43"/>
      <c r="AJ34" s="44"/>
    </row>
    <row r="35" spans="1:36" hidden="1">
      <c r="A35" s="13" t="s">
        <v>34</v>
      </c>
      <c r="B35" s="14"/>
      <c r="C35" s="14"/>
      <c r="D35" s="14"/>
      <c r="E35" s="14"/>
      <c r="F35" s="14"/>
      <c r="G35" s="14"/>
      <c r="H35" s="43"/>
      <c r="I35" s="43"/>
      <c r="J35" s="204"/>
      <c r="K35" s="204"/>
      <c r="L35" s="43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43"/>
      <c r="X35" s="43"/>
      <c r="Y35" s="43"/>
      <c r="Z35" s="43"/>
      <c r="AA35" s="60"/>
      <c r="AB35" s="60"/>
      <c r="AC35" s="60"/>
      <c r="AD35" s="60"/>
      <c r="AE35" s="60"/>
      <c r="AF35" s="43"/>
      <c r="AG35" s="43"/>
      <c r="AH35" s="43"/>
      <c r="AI35" s="43"/>
      <c r="AJ35" s="44"/>
    </row>
    <row r="36" spans="1:36">
      <c r="A36" s="9" t="s">
        <v>41</v>
      </c>
      <c r="B36" s="10" t="s">
        <v>42</v>
      </c>
      <c r="C36" s="10">
        <f>C37</f>
        <v>4.46</v>
      </c>
      <c r="D36" s="220">
        <f t="shared" ref="D36:V36" si="3">D37</f>
        <v>0.24</v>
      </c>
      <c r="E36" s="220">
        <f t="shared" si="3"/>
        <v>0.38</v>
      </c>
      <c r="F36" s="220">
        <f t="shared" si="3"/>
        <v>3.84</v>
      </c>
      <c r="G36" s="220">
        <f t="shared" si="3"/>
        <v>0</v>
      </c>
      <c r="H36" s="220">
        <f t="shared" si="3"/>
        <v>4.46</v>
      </c>
      <c r="I36" s="220">
        <f t="shared" si="3"/>
        <v>0</v>
      </c>
      <c r="J36" s="220">
        <f t="shared" si="3"/>
        <v>4.1399999999999997</v>
      </c>
      <c r="K36" s="220">
        <f t="shared" si="3"/>
        <v>0.32</v>
      </c>
      <c r="L36" s="220">
        <f t="shared" si="3"/>
        <v>0</v>
      </c>
      <c r="M36" s="185">
        <f>M37</f>
        <v>-4.4408920985006262E-16</v>
      </c>
      <c r="N36" s="220">
        <f t="shared" si="3"/>
        <v>-0.24</v>
      </c>
      <c r="O36" s="220">
        <f t="shared" si="3"/>
        <v>3.76</v>
      </c>
      <c r="P36" s="220">
        <f t="shared" si="3"/>
        <v>-3.52</v>
      </c>
      <c r="Q36" s="220">
        <f t="shared" si="3"/>
        <v>0</v>
      </c>
      <c r="R36" s="220">
        <f t="shared" si="3"/>
        <v>4.46</v>
      </c>
      <c r="S36" s="220">
        <f t="shared" si="3"/>
        <v>0</v>
      </c>
      <c r="T36" s="220">
        <f t="shared" si="3"/>
        <v>4.1399999999999997</v>
      </c>
      <c r="U36" s="220">
        <f t="shared" si="3"/>
        <v>0.32</v>
      </c>
      <c r="V36" s="220">
        <f t="shared" si="3"/>
        <v>0</v>
      </c>
      <c r="W36" s="43"/>
      <c r="X36" s="43"/>
      <c r="Y36" s="43"/>
      <c r="Z36" s="43"/>
      <c r="AA36" s="244">
        <f>AA37</f>
        <v>2016</v>
      </c>
      <c r="AB36" s="245">
        <f t="shared" ref="AB36:AD36" si="4">AB37</f>
        <v>25</v>
      </c>
      <c r="AC36" s="245" t="str">
        <f t="shared" si="4"/>
        <v>ТМ-2 шт.</v>
      </c>
      <c r="AD36" s="244" t="str">
        <f t="shared" si="4"/>
        <v>0,5МВА</v>
      </c>
      <c r="AE36" s="60"/>
      <c r="AF36" s="43"/>
      <c r="AG36" s="43"/>
      <c r="AH36" s="43"/>
      <c r="AI36" s="43"/>
      <c r="AJ36" s="44"/>
    </row>
    <row r="37" spans="1:36" ht="31.5">
      <c r="A37" s="12" t="s">
        <v>43</v>
      </c>
      <c r="B37" s="10" t="s">
        <v>31</v>
      </c>
      <c r="C37" s="10">
        <f>C38</f>
        <v>4.46</v>
      </c>
      <c r="D37" s="220">
        <f t="shared" ref="D37:V37" si="5">D38</f>
        <v>0.24</v>
      </c>
      <c r="E37" s="220">
        <f t="shared" si="5"/>
        <v>0.38</v>
      </c>
      <c r="F37" s="220">
        <f t="shared" si="5"/>
        <v>3.84</v>
      </c>
      <c r="G37" s="220">
        <f t="shared" si="5"/>
        <v>0</v>
      </c>
      <c r="H37" s="220">
        <f t="shared" si="5"/>
        <v>4.46</v>
      </c>
      <c r="I37" s="220">
        <f t="shared" si="5"/>
        <v>0</v>
      </c>
      <c r="J37" s="220">
        <f t="shared" si="5"/>
        <v>4.1399999999999997</v>
      </c>
      <c r="K37" s="220">
        <f t="shared" si="5"/>
        <v>0.32</v>
      </c>
      <c r="L37" s="220">
        <f t="shared" si="5"/>
        <v>0</v>
      </c>
      <c r="M37" s="185">
        <f>M38</f>
        <v>-4.4408920985006262E-16</v>
      </c>
      <c r="N37" s="220">
        <f t="shared" si="5"/>
        <v>-0.24</v>
      </c>
      <c r="O37" s="220">
        <f t="shared" si="5"/>
        <v>3.76</v>
      </c>
      <c r="P37" s="220">
        <f t="shared" si="5"/>
        <v>-3.52</v>
      </c>
      <c r="Q37" s="220">
        <f t="shared" si="5"/>
        <v>0</v>
      </c>
      <c r="R37" s="220">
        <f t="shared" si="5"/>
        <v>4.46</v>
      </c>
      <c r="S37" s="220">
        <f t="shared" si="5"/>
        <v>0</v>
      </c>
      <c r="T37" s="220">
        <f t="shared" si="5"/>
        <v>4.1399999999999997</v>
      </c>
      <c r="U37" s="220">
        <f t="shared" si="5"/>
        <v>0.32</v>
      </c>
      <c r="V37" s="220">
        <f t="shared" si="5"/>
        <v>0</v>
      </c>
      <c r="W37" s="43"/>
      <c r="X37" s="43"/>
      <c r="Y37" s="43"/>
      <c r="Z37" s="43"/>
      <c r="AA37" s="244">
        <f>AA38</f>
        <v>2016</v>
      </c>
      <c r="AB37" s="245">
        <f t="shared" ref="AB37:AD37" si="6">AB38</f>
        <v>25</v>
      </c>
      <c r="AC37" s="245" t="str">
        <f t="shared" si="6"/>
        <v>ТМ-2 шт.</v>
      </c>
      <c r="AD37" s="244" t="str">
        <f t="shared" si="6"/>
        <v>0,5МВА</v>
      </c>
      <c r="AE37" s="60"/>
      <c r="AF37" s="43"/>
      <c r="AG37" s="43"/>
      <c r="AH37" s="43"/>
      <c r="AI37" s="43"/>
      <c r="AJ37" s="44"/>
    </row>
    <row r="38" spans="1:36" ht="31.5">
      <c r="A38" s="13">
        <v>1</v>
      </c>
      <c r="B38" s="14" t="s">
        <v>259</v>
      </c>
      <c r="C38" s="213">
        <f>D38+E38+F38+G38</f>
        <v>4.46</v>
      </c>
      <c r="D38" s="221">
        <v>0.24</v>
      </c>
      <c r="E38" s="221">
        <v>0.38</v>
      </c>
      <c r="F38" s="221">
        <v>3.84</v>
      </c>
      <c r="G38" s="213">
        <v>0</v>
      </c>
      <c r="H38" s="115">
        <f>K38+J38+I38</f>
        <v>4.46</v>
      </c>
      <c r="I38" s="237">
        <v>0</v>
      </c>
      <c r="J38" s="238">
        <v>4.1399999999999997</v>
      </c>
      <c r="K38" s="239">
        <v>0.32</v>
      </c>
      <c r="L38" s="215">
        <v>0</v>
      </c>
      <c r="M38" s="215">
        <f>N38+O38+P38+Q38</f>
        <v>-4.4408920985006262E-16</v>
      </c>
      <c r="N38" s="215">
        <f>I38-D38</f>
        <v>-0.24</v>
      </c>
      <c r="O38" s="215">
        <f>J38-E38</f>
        <v>3.76</v>
      </c>
      <c r="P38" s="206">
        <f>K38-F38</f>
        <v>-3.52</v>
      </c>
      <c r="Q38" s="206">
        <f>L38-G38</f>
        <v>0</v>
      </c>
      <c r="R38" s="206">
        <f>S38+T38+U38+V38</f>
        <v>4.46</v>
      </c>
      <c r="S38" s="206">
        <v>0</v>
      </c>
      <c r="T38" s="206">
        <v>4.1399999999999997</v>
      </c>
      <c r="U38" s="115">
        <v>0.32</v>
      </c>
      <c r="V38" s="206">
        <v>0</v>
      </c>
      <c r="W38" s="214"/>
      <c r="X38" s="43"/>
      <c r="Y38" s="43"/>
      <c r="Z38" s="43"/>
      <c r="AA38" s="60">
        <v>2016</v>
      </c>
      <c r="AB38" s="216">
        <v>25</v>
      </c>
      <c r="AC38" s="216" t="s">
        <v>263</v>
      </c>
      <c r="AD38" s="216" t="s">
        <v>264</v>
      </c>
      <c r="AE38" s="60"/>
      <c r="AF38" s="43"/>
      <c r="AG38" s="43"/>
      <c r="AH38" s="43"/>
      <c r="AI38" s="43"/>
      <c r="AJ38" s="44"/>
    </row>
    <row r="39" spans="1:36" hidden="1">
      <c r="A39" s="13">
        <v>2</v>
      </c>
      <c r="B39" s="14" t="s">
        <v>33</v>
      </c>
      <c r="C39" s="14"/>
      <c r="D39" s="14"/>
      <c r="E39" s="14"/>
      <c r="F39" s="14"/>
      <c r="G39" s="1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60"/>
      <c r="AB39" s="60"/>
      <c r="AC39" s="60"/>
      <c r="AD39" s="60"/>
      <c r="AE39" s="60"/>
      <c r="AF39" s="43"/>
      <c r="AG39" s="43"/>
      <c r="AH39" s="43"/>
      <c r="AI39" s="43"/>
      <c r="AJ39" s="44"/>
    </row>
    <row r="40" spans="1:36" hidden="1">
      <c r="A40" s="13" t="s">
        <v>34</v>
      </c>
      <c r="B40" s="14"/>
      <c r="C40" s="14"/>
      <c r="D40" s="14"/>
      <c r="E40" s="14"/>
      <c r="F40" s="14"/>
      <c r="G40" s="14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0"/>
      <c r="AB40" s="60"/>
      <c r="AC40" s="60"/>
      <c r="AD40" s="60"/>
      <c r="AE40" s="60"/>
      <c r="AF40" s="43"/>
      <c r="AG40" s="43"/>
      <c r="AH40" s="43"/>
      <c r="AI40" s="43"/>
      <c r="AJ40" s="44"/>
    </row>
    <row r="41" spans="1:36">
      <c r="A41" s="12" t="s">
        <v>44</v>
      </c>
      <c r="B41" s="15" t="s">
        <v>45</v>
      </c>
      <c r="C41" s="15"/>
      <c r="D41" s="14"/>
      <c r="E41" s="14"/>
      <c r="F41" s="14"/>
      <c r="G41" s="1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60"/>
      <c r="AB41" s="60"/>
      <c r="AC41" s="60"/>
      <c r="AD41" s="60"/>
      <c r="AE41" s="60"/>
      <c r="AF41" s="43"/>
      <c r="AG41" s="43"/>
      <c r="AH41" s="43"/>
      <c r="AI41" s="43"/>
      <c r="AJ41" s="44"/>
    </row>
    <row r="42" spans="1:36" hidden="1">
      <c r="A42" s="13">
        <v>1</v>
      </c>
      <c r="B42" s="14" t="s">
        <v>32</v>
      </c>
      <c r="C42" s="14"/>
      <c r="D42" s="14"/>
      <c r="E42" s="14"/>
      <c r="F42" s="14"/>
      <c r="G42" s="1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60"/>
      <c r="AB42" s="60"/>
      <c r="AC42" s="60"/>
      <c r="AD42" s="60"/>
      <c r="AE42" s="60"/>
      <c r="AF42" s="43"/>
      <c r="AG42" s="43"/>
      <c r="AH42" s="43"/>
      <c r="AI42" s="43"/>
      <c r="AJ42" s="44"/>
    </row>
    <row r="43" spans="1:36" hidden="1">
      <c r="A43" s="13"/>
      <c r="B43" s="14" t="s">
        <v>46</v>
      </c>
      <c r="C43" s="14"/>
      <c r="D43" s="14"/>
      <c r="E43" s="14"/>
      <c r="F43" s="14"/>
      <c r="G43" s="1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</row>
    <row r="44" spans="1:36" hidden="1">
      <c r="A44" s="13">
        <v>2</v>
      </c>
      <c r="B44" s="14" t="s">
        <v>33</v>
      </c>
      <c r="C44" s="14"/>
      <c r="D44" s="14"/>
      <c r="E44" s="14"/>
      <c r="F44" s="14"/>
      <c r="G44" s="14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</row>
    <row r="45" spans="1:36" hidden="1">
      <c r="A45" s="13"/>
      <c r="B45" s="14" t="s">
        <v>46</v>
      </c>
      <c r="C45" s="14"/>
      <c r="D45" s="14"/>
      <c r="E45" s="14"/>
      <c r="F45" s="14"/>
      <c r="G45" s="14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</row>
    <row r="46" spans="1:36">
      <c r="A46" s="13" t="s">
        <v>34</v>
      </c>
      <c r="B46" s="11"/>
      <c r="C46" s="11"/>
      <c r="D46" s="11"/>
      <c r="E46" s="11"/>
      <c r="F46" s="11"/>
      <c r="G46" s="11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</row>
    <row r="47" spans="1:36" ht="15.75" customHeight="1">
      <c r="A47" s="426" t="s">
        <v>47</v>
      </c>
      <c r="B47" s="427"/>
      <c r="C47" s="16"/>
      <c r="D47" s="14"/>
      <c r="E47" s="14"/>
      <c r="F47" s="14"/>
      <c r="G47" s="1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</row>
    <row r="48" spans="1:36" ht="31.5">
      <c r="A48" s="9"/>
      <c r="B48" s="10" t="s">
        <v>48</v>
      </c>
      <c r="C48" s="10"/>
      <c r="D48" s="14"/>
      <c r="E48" s="14"/>
      <c r="F48" s="14"/>
      <c r="G48" s="1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</row>
    <row r="49" spans="1:36" hidden="1">
      <c r="A49" s="13">
        <v>1</v>
      </c>
      <c r="B49" s="14" t="s">
        <v>32</v>
      </c>
      <c r="C49" s="14"/>
      <c r="D49" s="14"/>
      <c r="E49" s="14"/>
      <c r="F49" s="14"/>
      <c r="G49" s="14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</row>
    <row r="50" spans="1:36" hidden="1">
      <c r="A50" s="13">
        <v>2</v>
      </c>
      <c r="B50" s="14" t="s">
        <v>33</v>
      </c>
      <c r="C50" s="14"/>
      <c r="D50" s="14"/>
      <c r="E50" s="14"/>
      <c r="F50" s="14"/>
      <c r="G50" s="14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</row>
    <row r="51" spans="1:36" ht="16.5" hidden="1" thickBot="1">
      <c r="A51" s="17" t="s">
        <v>34</v>
      </c>
      <c r="B51" s="18"/>
      <c r="C51" s="18"/>
      <c r="D51" s="18"/>
      <c r="E51" s="18"/>
      <c r="F51" s="18"/>
      <c r="G51" s="18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</row>
    <row r="52" spans="1:36">
      <c r="A52" s="21"/>
      <c r="B52" s="25"/>
      <c r="C52" s="25"/>
      <c r="D52" s="25"/>
      <c r="E52" s="47"/>
      <c r="F52" s="47"/>
      <c r="G52" s="47"/>
    </row>
    <row r="53" spans="1:36">
      <c r="A53" s="27"/>
      <c r="B53" s="429" t="s">
        <v>82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</row>
    <row r="54" spans="1:36">
      <c r="A54" s="27"/>
      <c r="B54" s="1" t="s">
        <v>83</v>
      </c>
      <c r="E54" s="1"/>
      <c r="F54" s="1"/>
      <c r="G54" s="1"/>
      <c r="S54" s="35"/>
      <c r="T54" s="35"/>
      <c r="U54" s="35"/>
    </row>
    <row r="55" spans="1:36">
      <c r="B55" s="24"/>
      <c r="C55" s="24"/>
      <c r="D55" s="24"/>
      <c r="E55" s="24"/>
      <c r="F55" s="24"/>
      <c r="G55" s="24"/>
    </row>
    <row r="56" spans="1:36" ht="15.75" customHeight="1">
      <c r="A56" s="27"/>
      <c r="B56" s="429" t="s">
        <v>295</v>
      </c>
      <c r="C56" s="429"/>
      <c r="D56" s="429"/>
      <c r="E56" s="429"/>
      <c r="F56" s="429"/>
      <c r="G56" s="429"/>
      <c r="H56" s="429"/>
      <c r="I56" s="429"/>
      <c r="J56" s="429"/>
      <c r="K56" s="429"/>
    </row>
    <row r="57" spans="1:36" ht="15.75" customHeight="1">
      <c r="A57" s="27"/>
      <c r="B57" s="429"/>
      <c r="C57" s="429"/>
      <c r="D57" s="429"/>
      <c r="E57" s="429"/>
      <c r="F57" s="429"/>
      <c r="G57" s="429"/>
    </row>
    <row r="58" spans="1:36">
      <c r="A58" s="27"/>
    </row>
    <row r="59" spans="1:36">
      <c r="A59" s="27"/>
    </row>
    <row r="60" spans="1:36">
      <c r="A60" s="27"/>
    </row>
    <row r="61" spans="1:36">
      <c r="A61" s="27"/>
    </row>
    <row r="62" spans="1:36">
      <c r="A62" s="27"/>
    </row>
    <row r="63" spans="1:36">
      <c r="A63" s="27"/>
    </row>
    <row r="64" spans="1:36" ht="33.75" customHeight="1">
      <c r="E64" s="1"/>
      <c r="F64" s="1"/>
      <c r="G64" s="1"/>
    </row>
    <row r="65" spans="1:1">
      <c r="A65" s="35"/>
    </row>
  </sheetData>
  <mergeCells count="20">
    <mergeCell ref="A6:AJ6"/>
    <mergeCell ref="D7:Y12"/>
    <mergeCell ref="A15:A16"/>
    <mergeCell ref="B15:B16"/>
    <mergeCell ref="C15:G16"/>
    <mergeCell ref="H15:L16"/>
    <mergeCell ref="M15:Q16"/>
    <mergeCell ref="R15:V16"/>
    <mergeCell ref="W15:AJ15"/>
    <mergeCell ref="W16:Z16"/>
    <mergeCell ref="AH9:AJ9"/>
    <mergeCell ref="AH10:AJ10"/>
    <mergeCell ref="AH11:AJ11"/>
    <mergeCell ref="B57:G57"/>
    <mergeCell ref="AA16:AD16"/>
    <mergeCell ref="AE16:AI16"/>
    <mergeCell ref="AJ16:AJ17"/>
    <mergeCell ref="A47:B47"/>
    <mergeCell ref="B53:U53"/>
    <mergeCell ref="B56:K56"/>
  </mergeCells>
  <pageMargins left="0.70866141732283472" right="0.31496062992125984" top="0.35433070866141736" bottom="0.15748031496062992" header="0.31496062992125984" footer="0.31496062992125984"/>
  <pageSetup paperSize="9" scale="3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3"/>
  <sheetViews>
    <sheetView topLeftCell="A7" workbookViewId="0">
      <selection activeCell="F22" sqref="F22"/>
    </sheetView>
  </sheetViews>
  <sheetFormatPr defaultRowHeight="15.75"/>
  <cols>
    <col min="1" max="1" width="7.85546875" style="35" customWidth="1"/>
    <col min="2" max="2" width="45" style="35" customWidth="1"/>
    <col min="3" max="12" width="11" style="35" customWidth="1"/>
    <col min="13" max="13" width="40.140625" style="35" customWidth="1"/>
    <col min="14" max="257" width="9.140625" style="35"/>
    <col min="258" max="258" width="39.85546875" style="35" customWidth="1"/>
    <col min="259" max="259" width="10.5703125" style="35" bestFit="1" customWidth="1"/>
    <col min="260" max="260" width="12" style="35" bestFit="1" customWidth="1"/>
    <col min="261" max="261" width="7" style="35" bestFit="1" customWidth="1"/>
    <col min="262" max="262" width="7.28515625" style="35" bestFit="1" customWidth="1"/>
    <col min="263" max="263" width="7" style="35" bestFit="1" customWidth="1"/>
    <col min="264" max="264" width="7.28515625" style="35" bestFit="1" customWidth="1"/>
    <col min="265" max="265" width="7" style="35" bestFit="1" customWidth="1"/>
    <col min="266" max="266" width="7.28515625" style="35" bestFit="1" customWidth="1"/>
    <col min="267" max="267" width="7" style="35" bestFit="1" customWidth="1"/>
    <col min="268" max="268" width="7.28515625" style="35" bestFit="1" customWidth="1"/>
    <col min="269" max="269" width="45.28515625" style="35" customWidth="1"/>
    <col min="270" max="513" width="9.140625" style="35"/>
    <col min="514" max="514" width="39.85546875" style="35" customWidth="1"/>
    <col min="515" max="515" width="10.5703125" style="35" bestFit="1" customWidth="1"/>
    <col min="516" max="516" width="12" style="35" bestFit="1" customWidth="1"/>
    <col min="517" max="517" width="7" style="35" bestFit="1" customWidth="1"/>
    <col min="518" max="518" width="7.28515625" style="35" bestFit="1" customWidth="1"/>
    <col min="519" max="519" width="7" style="35" bestFit="1" customWidth="1"/>
    <col min="520" max="520" width="7.28515625" style="35" bestFit="1" customWidth="1"/>
    <col min="521" max="521" width="7" style="35" bestFit="1" customWidth="1"/>
    <col min="522" max="522" width="7.28515625" style="35" bestFit="1" customWidth="1"/>
    <col min="523" max="523" width="7" style="35" bestFit="1" customWidth="1"/>
    <col min="524" max="524" width="7.28515625" style="35" bestFit="1" customWidth="1"/>
    <col min="525" max="525" width="45.28515625" style="35" customWidth="1"/>
    <col min="526" max="769" width="9.140625" style="35"/>
    <col min="770" max="770" width="39.85546875" style="35" customWidth="1"/>
    <col min="771" max="771" width="10.5703125" style="35" bestFit="1" customWidth="1"/>
    <col min="772" max="772" width="12" style="35" bestFit="1" customWidth="1"/>
    <col min="773" max="773" width="7" style="35" bestFit="1" customWidth="1"/>
    <col min="774" max="774" width="7.28515625" style="35" bestFit="1" customWidth="1"/>
    <col min="775" max="775" width="7" style="35" bestFit="1" customWidth="1"/>
    <col min="776" max="776" width="7.28515625" style="35" bestFit="1" customWidth="1"/>
    <col min="777" max="777" width="7" style="35" bestFit="1" customWidth="1"/>
    <col min="778" max="778" width="7.28515625" style="35" bestFit="1" customWidth="1"/>
    <col min="779" max="779" width="7" style="35" bestFit="1" customWidth="1"/>
    <col min="780" max="780" width="7.28515625" style="35" bestFit="1" customWidth="1"/>
    <col min="781" max="781" width="45.28515625" style="35" customWidth="1"/>
    <col min="782" max="1025" width="9.140625" style="35"/>
    <col min="1026" max="1026" width="39.85546875" style="35" customWidth="1"/>
    <col min="1027" max="1027" width="10.5703125" style="35" bestFit="1" customWidth="1"/>
    <col min="1028" max="1028" width="12" style="35" bestFit="1" customWidth="1"/>
    <col min="1029" max="1029" width="7" style="35" bestFit="1" customWidth="1"/>
    <col min="1030" max="1030" width="7.28515625" style="35" bestFit="1" customWidth="1"/>
    <col min="1031" max="1031" width="7" style="35" bestFit="1" customWidth="1"/>
    <col min="1032" max="1032" width="7.28515625" style="35" bestFit="1" customWidth="1"/>
    <col min="1033" max="1033" width="7" style="35" bestFit="1" customWidth="1"/>
    <col min="1034" max="1034" width="7.28515625" style="35" bestFit="1" customWidth="1"/>
    <col min="1035" max="1035" width="7" style="35" bestFit="1" customWidth="1"/>
    <col min="1036" max="1036" width="7.28515625" style="35" bestFit="1" customWidth="1"/>
    <col min="1037" max="1037" width="45.28515625" style="35" customWidth="1"/>
    <col min="1038" max="1281" width="9.140625" style="35"/>
    <col min="1282" max="1282" width="39.85546875" style="35" customWidth="1"/>
    <col min="1283" max="1283" width="10.5703125" style="35" bestFit="1" customWidth="1"/>
    <col min="1284" max="1284" width="12" style="35" bestFit="1" customWidth="1"/>
    <col min="1285" max="1285" width="7" style="35" bestFit="1" customWidth="1"/>
    <col min="1286" max="1286" width="7.28515625" style="35" bestFit="1" customWidth="1"/>
    <col min="1287" max="1287" width="7" style="35" bestFit="1" customWidth="1"/>
    <col min="1288" max="1288" width="7.28515625" style="35" bestFit="1" customWidth="1"/>
    <col min="1289" max="1289" width="7" style="35" bestFit="1" customWidth="1"/>
    <col min="1290" max="1290" width="7.28515625" style="35" bestFit="1" customWidth="1"/>
    <col min="1291" max="1291" width="7" style="35" bestFit="1" customWidth="1"/>
    <col min="1292" max="1292" width="7.28515625" style="35" bestFit="1" customWidth="1"/>
    <col min="1293" max="1293" width="45.28515625" style="35" customWidth="1"/>
    <col min="1294" max="1537" width="9.140625" style="35"/>
    <col min="1538" max="1538" width="39.85546875" style="35" customWidth="1"/>
    <col min="1539" max="1539" width="10.5703125" style="35" bestFit="1" customWidth="1"/>
    <col min="1540" max="1540" width="12" style="35" bestFit="1" customWidth="1"/>
    <col min="1541" max="1541" width="7" style="35" bestFit="1" customWidth="1"/>
    <col min="1542" max="1542" width="7.28515625" style="35" bestFit="1" customWidth="1"/>
    <col min="1543" max="1543" width="7" style="35" bestFit="1" customWidth="1"/>
    <col min="1544" max="1544" width="7.28515625" style="35" bestFit="1" customWidth="1"/>
    <col min="1545" max="1545" width="7" style="35" bestFit="1" customWidth="1"/>
    <col min="1546" max="1546" width="7.28515625" style="35" bestFit="1" customWidth="1"/>
    <col min="1547" max="1547" width="7" style="35" bestFit="1" customWidth="1"/>
    <col min="1548" max="1548" width="7.28515625" style="35" bestFit="1" customWidth="1"/>
    <col min="1549" max="1549" width="45.28515625" style="35" customWidth="1"/>
    <col min="1550" max="1793" width="9.140625" style="35"/>
    <col min="1794" max="1794" width="39.85546875" style="35" customWidth="1"/>
    <col min="1795" max="1795" width="10.5703125" style="35" bestFit="1" customWidth="1"/>
    <col min="1796" max="1796" width="12" style="35" bestFit="1" customWidth="1"/>
    <col min="1797" max="1797" width="7" style="35" bestFit="1" customWidth="1"/>
    <col min="1798" max="1798" width="7.28515625" style="35" bestFit="1" customWidth="1"/>
    <col min="1799" max="1799" width="7" style="35" bestFit="1" customWidth="1"/>
    <col min="1800" max="1800" width="7.28515625" style="35" bestFit="1" customWidth="1"/>
    <col min="1801" max="1801" width="7" style="35" bestFit="1" customWidth="1"/>
    <col min="1802" max="1802" width="7.28515625" style="35" bestFit="1" customWidth="1"/>
    <col min="1803" max="1803" width="7" style="35" bestFit="1" customWidth="1"/>
    <col min="1804" max="1804" width="7.28515625" style="35" bestFit="1" customWidth="1"/>
    <col min="1805" max="1805" width="45.28515625" style="35" customWidth="1"/>
    <col min="1806" max="2049" width="9.140625" style="35"/>
    <col min="2050" max="2050" width="39.85546875" style="35" customWidth="1"/>
    <col min="2051" max="2051" width="10.5703125" style="35" bestFit="1" customWidth="1"/>
    <col min="2052" max="2052" width="12" style="35" bestFit="1" customWidth="1"/>
    <col min="2053" max="2053" width="7" style="35" bestFit="1" customWidth="1"/>
    <col min="2054" max="2054" width="7.28515625" style="35" bestFit="1" customWidth="1"/>
    <col min="2055" max="2055" width="7" style="35" bestFit="1" customWidth="1"/>
    <col min="2056" max="2056" width="7.28515625" style="35" bestFit="1" customWidth="1"/>
    <col min="2057" max="2057" width="7" style="35" bestFit="1" customWidth="1"/>
    <col min="2058" max="2058" width="7.28515625" style="35" bestFit="1" customWidth="1"/>
    <col min="2059" max="2059" width="7" style="35" bestFit="1" customWidth="1"/>
    <col min="2060" max="2060" width="7.28515625" style="35" bestFit="1" customWidth="1"/>
    <col min="2061" max="2061" width="45.28515625" style="35" customWidth="1"/>
    <col min="2062" max="2305" width="9.140625" style="35"/>
    <col min="2306" max="2306" width="39.85546875" style="35" customWidth="1"/>
    <col min="2307" max="2307" width="10.5703125" style="35" bestFit="1" customWidth="1"/>
    <col min="2308" max="2308" width="12" style="35" bestFit="1" customWidth="1"/>
    <col min="2309" max="2309" width="7" style="35" bestFit="1" customWidth="1"/>
    <col min="2310" max="2310" width="7.28515625" style="35" bestFit="1" customWidth="1"/>
    <col min="2311" max="2311" width="7" style="35" bestFit="1" customWidth="1"/>
    <col min="2312" max="2312" width="7.28515625" style="35" bestFit="1" customWidth="1"/>
    <col min="2313" max="2313" width="7" style="35" bestFit="1" customWidth="1"/>
    <col min="2314" max="2314" width="7.28515625" style="35" bestFit="1" customWidth="1"/>
    <col min="2315" max="2315" width="7" style="35" bestFit="1" customWidth="1"/>
    <col min="2316" max="2316" width="7.28515625" style="35" bestFit="1" customWidth="1"/>
    <col min="2317" max="2317" width="45.28515625" style="35" customWidth="1"/>
    <col min="2318" max="2561" width="9.140625" style="35"/>
    <col min="2562" max="2562" width="39.85546875" style="35" customWidth="1"/>
    <col min="2563" max="2563" width="10.5703125" style="35" bestFit="1" customWidth="1"/>
    <col min="2564" max="2564" width="12" style="35" bestFit="1" customWidth="1"/>
    <col min="2565" max="2565" width="7" style="35" bestFit="1" customWidth="1"/>
    <col min="2566" max="2566" width="7.28515625" style="35" bestFit="1" customWidth="1"/>
    <col min="2567" max="2567" width="7" style="35" bestFit="1" customWidth="1"/>
    <col min="2568" max="2568" width="7.28515625" style="35" bestFit="1" customWidth="1"/>
    <col min="2569" max="2569" width="7" style="35" bestFit="1" customWidth="1"/>
    <col min="2570" max="2570" width="7.28515625" style="35" bestFit="1" customWidth="1"/>
    <col min="2571" max="2571" width="7" style="35" bestFit="1" customWidth="1"/>
    <col min="2572" max="2572" width="7.28515625" style="35" bestFit="1" customWidth="1"/>
    <col min="2573" max="2573" width="45.28515625" style="35" customWidth="1"/>
    <col min="2574" max="2817" width="9.140625" style="35"/>
    <col min="2818" max="2818" width="39.85546875" style="35" customWidth="1"/>
    <col min="2819" max="2819" width="10.5703125" style="35" bestFit="1" customWidth="1"/>
    <col min="2820" max="2820" width="12" style="35" bestFit="1" customWidth="1"/>
    <col min="2821" max="2821" width="7" style="35" bestFit="1" customWidth="1"/>
    <col min="2822" max="2822" width="7.28515625" style="35" bestFit="1" customWidth="1"/>
    <col min="2823" max="2823" width="7" style="35" bestFit="1" customWidth="1"/>
    <col min="2824" max="2824" width="7.28515625" style="35" bestFit="1" customWidth="1"/>
    <col min="2825" max="2825" width="7" style="35" bestFit="1" customWidth="1"/>
    <col min="2826" max="2826" width="7.28515625" style="35" bestFit="1" customWidth="1"/>
    <col min="2827" max="2827" width="7" style="35" bestFit="1" customWidth="1"/>
    <col min="2828" max="2828" width="7.28515625" style="35" bestFit="1" customWidth="1"/>
    <col min="2829" max="2829" width="45.28515625" style="35" customWidth="1"/>
    <col min="2830" max="3073" width="9.140625" style="35"/>
    <col min="3074" max="3074" width="39.85546875" style="35" customWidth="1"/>
    <col min="3075" max="3075" width="10.5703125" style="35" bestFit="1" customWidth="1"/>
    <col min="3076" max="3076" width="12" style="35" bestFit="1" customWidth="1"/>
    <col min="3077" max="3077" width="7" style="35" bestFit="1" customWidth="1"/>
    <col min="3078" max="3078" width="7.28515625" style="35" bestFit="1" customWidth="1"/>
    <col min="3079" max="3079" width="7" style="35" bestFit="1" customWidth="1"/>
    <col min="3080" max="3080" width="7.28515625" style="35" bestFit="1" customWidth="1"/>
    <col min="3081" max="3081" width="7" style="35" bestFit="1" customWidth="1"/>
    <col min="3082" max="3082" width="7.28515625" style="35" bestFit="1" customWidth="1"/>
    <col min="3083" max="3083" width="7" style="35" bestFit="1" customWidth="1"/>
    <col min="3084" max="3084" width="7.28515625" style="35" bestFit="1" customWidth="1"/>
    <col min="3085" max="3085" width="45.28515625" style="35" customWidth="1"/>
    <col min="3086" max="3329" width="9.140625" style="35"/>
    <col min="3330" max="3330" width="39.85546875" style="35" customWidth="1"/>
    <col min="3331" max="3331" width="10.5703125" style="35" bestFit="1" customWidth="1"/>
    <col min="3332" max="3332" width="12" style="35" bestFit="1" customWidth="1"/>
    <col min="3333" max="3333" width="7" style="35" bestFit="1" customWidth="1"/>
    <col min="3334" max="3334" width="7.28515625" style="35" bestFit="1" customWidth="1"/>
    <col min="3335" max="3335" width="7" style="35" bestFit="1" customWidth="1"/>
    <col min="3336" max="3336" width="7.28515625" style="35" bestFit="1" customWidth="1"/>
    <col min="3337" max="3337" width="7" style="35" bestFit="1" customWidth="1"/>
    <col min="3338" max="3338" width="7.28515625" style="35" bestFit="1" customWidth="1"/>
    <col min="3339" max="3339" width="7" style="35" bestFit="1" customWidth="1"/>
    <col min="3340" max="3340" width="7.28515625" style="35" bestFit="1" customWidth="1"/>
    <col min="3341" max="3341" width="45.28515625" style="35" customWidth="1"/>
    <col min="3342" max="3585" width="9.140625" style="35"/>
    <col min="3586" max="3586" width="39.85546875" style="35" customWidth="1"/>
    <col min="3587" max="3587" width="10.5703125" style="35" bestFit="1" customWidth="1"/>
    <col min="3588" max="3588" width="12" style="35" bestFit="1" customWidth="1"/>
    <col min="3589" max="3589" width="7" style="35" bestFit="1" customWidth="1"/>
    <col min="3590" max="3590" width="7.28515625" style="35" bestFit="1" customWidth="1"/>
    <col min="3591" max="3591" width="7" style="35" bestFit="1" customWidth="1"/>
    <col min="3592" max="3592" width="7.28515625" style="35" bestFit="1" customWidth="1"/>
    <col min="3593" max="3593" width="7" style="35" bestFit="1" customWidth="1"/>
    <col min="3594" max="3594" width="7.28515625" style="35" bestFit="1" customWidth="1"/>
    <col min="3595" max="3595" width="7" style="35" bestFit="1" customWidth="1"/>
    <col min="3596" max="3596" width="7.28515625" style="35" bestFit="1" customWidth="1"/>
    <col min="3597" max="3597" width="45.28515625" style="35" customWidth="1"/>
    <col min="3598" max="3841" width="9.140625" style="35"/>
    <col min="3842" max="3842" width="39.85546875" style="35" customWidth="1"/>
    <col min="3843" max="3843" width="10.5703125" style="35" bestFit="1" customWidth="1"/>
    <col min="3844" max="3844" width="12" style="35" bestFit="1" customWidth="1"/>
    <col min="3845" max="3845" width="7" style="35" bestFit="1" customWidth="1"/>
    <col min="3846" max="3846" width="7.28515625" style="35" bestFit="1" customWidth="1"/>
    <col min="3847" max="3847" width="7" style="35" bestFit="1" customWidth="1"/>
    <col min="3848" max="3848" width="7.28515625" style="35" bestFit="1" customWidth="1"/>
    <col min="3849" max="3849" width="7" style="35" bestFit="1" customWidth="1"/>
    <col min="3850" max="3850" width="7.28515625" style="35" bestFit="1" customWidth="1"/>
    <col min="3851" max="3851" width="7" style="35" bestFit="1" customWidth="1"/>
    <col min="3852" max="3852" width="7.28515625" style="35" bestFit="1" customWidth="1"/>
    <col min="3853" max="3853" width="45.28515625" style="35" customWidth="1"/>
    <col min="3854" max="4097" width="9.140625" style="35"/>
    <col min="4098" max="4098" width="39.85546875" style="35" customWidth="1"/>
    <col min="4099" max="4099" width="10.5703125" style="35" bestFit="1" customWidth="1"/>
    <col min="4100" max="4100" width="12" style="35" bestFit="1" customWidth="1"/>
    <col min="4101" max="4101" width="7" style="35" bestFit="1" customWidth="1"/>
    <col min="4102" max="4102" width="7.28515625" style="35" bestFit="1" customWidth="1"/>
    <col min="4103" max="4103" width="7" style="35" bestFit="1" customWidth="1"/>
    <col min="4104" max="4104" width="7.28515625" style="35" bestFit="1" customWidth="1"/>
    <col min="4105" max="4105" width="7" style="35" bestFit="1" customWidth="1"/>
    <col min="4106" max="4106" width="7.28515625" style="35" bestFit="1" customWidth="1"/>
    <col min="4107" max="4107" width="7" style="35" bestFit="1" customWidth="1"/>
    <col min="4108" max="4108" width="7.28515625" style="35" bestFit="1" customWidth="1"/>
    <col min="4109" max="4109" width="45.28515625" style="35" customWidth="1"/>
    <col min="4110" max="4353" width="9.140625" style="35"/>
    <col min="4354" max="4354" width="39.85546875" style="35" customWidth="1"/>
    <col min="4355" max="4355" width="10.5703125" style="35" bestFit="1" customWidth="1"/>
    <col min="4356" max="4356" width="12" style="35" bestFit="1" customWidth="1"/>
    <col min="4357" max="4357" width="7" style="35" bestFit="1" customWidth="1"/>
    <col min="4358" max="4358" width="7.28515625" style="35" bestFit="1" customWidth="1"/>
    <col min="4359" max="4359" width="7" style="35" bestFit="1" customWidth="1"/>
    <col min="4360" max="4360" width="7.28515625" style="35" bestFit="1" customWidth="1"/>
    <col min="4361" max="4361" width="7" style="35" bestFit="1" customWidth="1"/>
    <col min="4362" max="4362" width="7.28515625" style="35" bestFit="1" customWidth="1"/>
    <col min="4363" max="4363" width="7" style="35" bestFit="1" customWidth="1"/>
    <col min="4364" max="4364" width="7.28515625" style="35" bestFit="1" customWidth="1"/>
    <col min="4365" max="4365" width="45.28515625" style="35" customWidth="1"/>
    <col min="4366" max="4609" width="9.140625" style="35"/>
    <col min="4610" max="4610" width="39.85546875" style="35" customWidth="1"/>
    <col min="4611" max="4611" width="10.5703125" style="35" bestFit="1" customWidth="1"/>
    <col min="4612" max="4612" width="12" style="35" bestFit="1" customWidth="1"/>
    <col min="4613" max="4613" width="7" style="35" bestFit="1" customWidth="1"/>
    <col min="4614" max="4614" width="7.28515625" style="35" bestFit="1" customWidth="1"/>
    <col min="4615" max="4615" width="7" style="35" bestFit="1" customWidth="1"/>
    <col min="4616" max="4616" width="7.28515625" style="35" bestFit="1" customWidth="1"/>
    <col min="4617" max="4617" width="7" style="35" bestFit="1" customWidth="1"/>
    <col min="4618" max="4618" width="7.28515625" style="35" bestFit="1" customWidth="1"/>
    <col min="4619" max="4619" width="7" style="35" bestFit="1" customWidth="1"/>
    <col min="4620" max="4620" width="7.28515625" style="35" bestFit="1" customWidth="1"/>
    <col min="4621" max="4621" width="45.28515625" style="35" customWidth="1"/>
    <col min="4622" max="4865" width="9.140625" style="35"/>
    <col min="4866" max="4866" width="39.85546875" style="35" customWidth="1"/>
    <col min="4867" max="4867" width="10.5703125" style="35" bestFit="1" customWidth="1"/>
    <col min="4868" max="4868" width="12" style="35" bestFit="1" customWidth="1"/>
    <col min="4869" max="4869" width="7" style="35" bestFit="1" customWidth="1"/>
    <col min="4870" max="4870" width="7.28515625" style="35" bestFit="1" customWidth="1"/>
    <col min="4871" max="4871" width="7" style="35" bestFit="1" customWidth="1"/>
    <col min="4872" max="4872" width="7.28515625" style="35" bestFit="1" customWidth="1"/>
    <col min="4873" max="4873" width="7" style="35" bestFit="1" customWidth="1"/>
    <col min="4874" max="4874" width="7.28515625" style="35" bestFit="1" customWidth="1"/>
    <col min="4875" max="4875" width="7" style="35" bestFit="1" customWidth="1"/>
    <col min="4876" max="4876" width="7.28515625" style="35" bestFit="1" customWidth="1"/>
    <col min="4877" max="4877" width="45.28515625" style="35" customWidth="1"/>
    <col min="4878" max="5121" width="9.140625" style="35"/>
    <col min="5122" max="5122" width="39.85546875" style="35" customWidth="1"/>
    <col min="5123" max="5123" width="10.5703125" style="35" bestFit="1" customWidth="1"/>
    <col min="5124" max="5124" width="12" style="35" bestFit="1" customWidth="1"/>
    <col min="5125" max="5125" width="7" style="35" bestFit="1" customWidth="1"/>
    <col min="5126" max="5126" width="7.28515625" style="35" bestFit="1" customWidth="1"/>
    <col min="5127" max="5127" width="7" style="35" bestFit="1" customWidth="1"/>
    <col min="5128" max="5128" width="7.28515625" style="35" bestFit="1" customWidth="1"/>
    <col min="5129" max="5129" width="7" style="35" bestFit="1" customWidth="1"/>
    <col min="5130" max="5130" width="7.28515625" style="35" bestFit="1" customWidth="1"/>
    <col min="5131" max="5131" width="7" style="35" bestFit="1" customWidth="1"/>
    <col min="5132" max="5132" width="7.28515625" style="35" bestFit="1" customWidth="1"/>
    <col min="5133" max="5133" width="45.28515625" style="35" customWidth="1"/>
    <col min="5134" max="5377" width="9.140625" style="35"/>
    <col min="5378" max="5378" width="39.85546875" style="35" customWidth="1"/>
    <col min="5379" max="5379" width="10.5703125" style="35" bestFit="1" customWidth="1"/>
    <col min="5380" max="5380" width="12" style="35" bestFit="1" customWidth="1"/>
    <col min="5381" max="5381" width="7" style="35" bestFit="1" customWidth="1"/>
    <col min="5382" max="5382" width="7.28515625" style="35" bestFit="1" customWidth="1"/>
    <col min="5383" max="5383" width="7" style="35" bestFit="1" customWidth="1"/>
    <col min="5384" max="5384" width="7.28515625" style="35" bestFit="1" customWidth="1"/>
    <col min="5385" max="5385" width="7" style="35" bestFit="1" customWidth="1"/>
    <col min="5386" max="5386" width="7.28515625" style="35" bestFit="1" customWidth="1"/>
    <col min="5387" max="5387" width="7" style="35" bestFit="1" customWidth="1"/>
    <col min="5388" max="5388" width="7.28515625" style="35" bestFit="1" customWidth="1"/>
    <col min="5389" max="5389" width="45.28515625" style="35" customWidth="1"/>
    <col min="5390" max="5633" width="9.140625" style="35"/>
    <col min="5634" max="5634" width="39.85546875" style="35" customWidth="1"/>
    <col min="5635" max="5635" width="10.5703125" style="35" bestFit="1" customWidth="1"/>
    <col min="5636" max="5636" width="12" style="35" bestFit="1" customWidth="1"/>
    <col min="5637" max="5637" width="7" style="35" bestFit="1" customWidth="1"/>
    <col min="5638" max="5638" width="7.28515625" style="35" bestFit="1" customWidth="1"/>
    <col min="5639" max="5639" width="7" style="35" bestFit="1" customWidth="1"/>
    <col min="5640" max="5640" width="7.28515625" style="35" bestFit="1" customWidth="1"/>
    <col min="5641" max="5641" width="7" style="35" bestFit="1" customWidth="1"/>
    <col min="5642" max="5642" width="7.28515625" style="35" bestFit="1" customWidth="1"/>
    <col min="5643" max="5643" width="7" style="35" bestFit="1" customWidth="1"/>
    <col min="5644" max="5644" width="7.28515625" style="35" bestFit="1" customWidth="1"/>
    <col min="5645" max="5645" width="45.28515625" style="35" customWidth="1"/>
    <col min="5646" max="5889" width="9.140625" style="35"/>
    <col min="5890" max="5890" width="39.85546875" style="35" customWidth="1"/>
    <col min="5891" max="5891" width="10.5703125" style="35" bestFit="1" customWidth="1"/>
    <col min="5892" max="5892" width="12" style="35" bestFit="1" customWidth="1"/>
    <col min="5893" max="5893" width="7" style="35" bestFit="1" customWidth="1"/>
    <col min="5894" max="5894" width="7.28515625" style="35" bestFit="1" customWidth="1"/>
    <col min="5895" max="5895" width="7" style="35" bestFit="1" customWidth="1"/>
    <col min="5896" max="5896" width="7.28515625" style="35" bestFit="1" customWidth="1"/>
    <col min="5897" max="5897" width="7" style="35" bestFit="1" customWidth="1"/>
    <col min="5898" max="5898" width="7.28515625" style="35" bestFit="1" customWidth="1"/>
    <col min="5899" max="5899" width="7" style="35" bestFit="1" customWidth="1"/>
    <col min="5900" max="5900" width="7.28515625" style="35" bestFit="1" customWidth="1"/>
    <col min="5901" max="5901" width="45.28515625" style="35" customWidth="1"/>
    <col min="5902" max="6145" width="9.140625" style="35"/>
    <col min="6146" max="6146" width="39.85546875" style="35" customWidth="1"/>
    <col min="6147" max="6147" width="10.5703125" style="35" bestFit="1" customWidth="1"/>
    <col min="6148" max="6148" width="12" style="35" bestFit="1" customWidth="1"/>
    <col min="6149" max="6149" width="7" style="35" bestFit="1" customWidth="1"/>
    <col min="6150" max="6150" width="7.28515625" style="35" bestFit="1" customWidth="1"/>
    <col min="6151" max="6151" width="7" style="35" bestFit="1" customWidth="1"/>
    <col min="6152" max="6152" width="7.28515625" style="35" bestFit="1" customWidth="1"/>
    <col min="6153" max="6153" width="7" style="35" bestFit="1" customWidth="1"/>
    <col min="6154" max="6154" width="7.28515625" style="35" bestFit="1" customWidth="1"/>
    <col min="6155" max="6155" width="7" style="35" bestFit="1" customWidth="1"/>
    <col min="6156" max="6156" width="7.28515625" style="35" bestFit="1" customWidth="1"/>
    <col min="6157" max="6157" width="45.28515625" style="35" customWidth="1"/>
    <col min="6158" max="6401" width="9.140625" style="35"/>
    <col min="6402" max="6402" width="39.85546875" style="35" customWidth="1"/>
    <col min="6403" max="6403" width="10.5703125" style="35" bestFit="1" customWidth="1"/>
    <col min="6404" max="6404" width="12" style="35" bestFit="1" customWidth="1"/>
    <col min="6405" max="6405" width="7" style="35" bestFit="1" customWidth="1"/>
    <col min="6406" max="6406" width="7.28515625" style="35" bestFit="1" customWidth="1"/>
    <col min="6407" max="6407" width="7" style="35" bestFit="1" customWidth="1"/>
    <col min="6408" max="6408" width="7.28515625" style="35" bestFit="1" customWidth="1"/>
    <col min="6409" max="6409" width="7" style="35" bestFit="1" customWidth="1"/>
    <col min="6410" max="6410" width="7.28515625" style="35" bestFit="1" customWidth="1"/>
    <col min="6411" max="6411" width="7" style="35" bestFit="1" customWidth="1"/>
    <col min="6412" max="6412" width="7.28515625" style="35" bestFit="1" customWidth="1"/>
    <col min="6413" max="6413" width="45.28515625" style="35" customWidth="1"/>
    <col min="6414" max="6657" width="9.140625" style="35"/>
    <col min="6658" max="6658" width="39.85546875" style="35" customWidth="1"/>
    <col min="6659" max="6659" width="10.5703125" style="35" bestFit="1" customWidth="1"/>
    <col min="6660" max="6660" width="12" style="35" bestFit="1" customWidth="1"/>
    <col min="6661" max="6661" width="7" style="35" bestFit="1" customWidth="1"/>
    <col min="6662" max="6662" width="7.28515625" style="35" bestFit="1" customWidth="1"/>
    <col min="6663" max="6663" width="7" style="35" bestFit="1" customWidth="1"/>
    <col min="6664" max="6664" width="7.28515625" style="35" bestFit="1" customWidth="1"/>
    <col min="6665" max="6665" width="7" style="35" bestFit="1" customWidth="1"/>
    <col min="6666" max="6666" width="7.28515625" style="35" bestFit="1" customWidth="1"/>
    <col min="6667" max="6667" width="7" style="35" bestFit="1" customWidth="1"/>
    <col min="6668" max="6668" width="7.28515625" style="35" bestFit="1" customWidth="1"/>
    <col min="6669" max="6669" width="45.28515625" style="35" customWidth="1"/>
    <col min="6670" max="6913" width="9.140625" style="35"/>
    <col min="6914" max="6914" width="39.85546875" style="35" customWidth="1"/>
    <col min="6915" max="6915" width="10.5703125" style="35" bestFit="1" customWidth="1"/>
    <col min="6916" max="6916" width="12" style="35" bestFit="1" customWidth="1"/>
    <col min="6917" max="6917" width="7" style="35" bestFit="1" customWidth="1"/>
    <col min="6918" max="6918" width="7.28515625" style="35" bestFit="1" customWidth="1"/>
    <col min="6919" max="6919" width="7" style="35" bestFit="1" customWidth="1"/>
    <col min="6920" max="6920" width="7.28515625" style="35" bestFit="1" customWidth="1"/>
    <col min="6921" max="6921" width="7" style="35" bestFit="1" customWidth="1"/>
    <col min="6922" max="6922" width="7.28515625" style="35" bestFit="1" customWidth="1"/>
    <col min="6923" max="6923" width="7" style="35" bestFit="1" customWidth="1"/>
    <col min="6924" max="6924" width="7.28515625" style="35" bestFit="1" customWidth="1"/>
    <col min="6925" max="6925" width="45.28515625" style="35" customWidth="1"/>
    <col min="6926" max="7169" width="9.140625" style="35"/>
    <col min="7170" max="7170" width="39.85546875" style="35" customWidth="1"/>
    <col min="7171" max="7171" width="10.5703125" style="35" bestFit="1" customWidth="1"/>
    <col min="7172" max="7172" width="12" style="35" bestFit="1" customWidth="1"/>
    <col min="7173" max="7173" width="7" style="35" bestFit="1" customWidth="1"/>
    <col min="7174" max="7174" width="7.28515625" style="35" bestFit="1" customWidth="1"/>
    <col min="7175" max="7175" width="7" style="35" bestFit="1" customWidth="1"/>
    <col min="7176" max="7176" width="7.28515625" style="35" bestFit="1" customWidth="1"/>
    <col min="7177" max="7177" width="7" style="35" bestFit="1" customWidth="1"/>
    <col min="7178" max="7178" width="7.28515625" style="35" bestFit="1" customWidth="1"/>
    <col min="7179" max="7179" width="7" style="35" bestFit="1" customWidth="1"/>
    <col min="7180" max="7180" width="7.28515625" style="35" bestFit="1" customWidth="1"/>
    <col min="7181" max="7181" width="45.28515625" style="35" customWidth="1"/>
    <col min="7182" max="7425" width="9.140625" style="35"/>
    <col min="7426" max="7426" width="39.85546875" style="35" customWidth="1"/>
    <col min="7427" max="7427" width="10.5703125" style="35" bestFit="1" customWidth="1"/>
    <col min="7428" max="7428" width="12" style="35" bestFit="1" customWidth="1"/>
    <col min="7429" max="7429" width="7" style="35" bestFit="1" customWidth="1"/>
    <col min="7430" max="7430" width="7.28515625" style="35" bestFit="1" customWidth="1"/>
    <col min="7431" max="7431" width="7" style="35" bestFit="1" customWidth="1"/>
    <col min="7432" max="7432" width="7.28515625" style="35" bestFit="1" customWidth="1"/>
    <col min="7433" max="7433" width="7" style="35" bestFit="1" customWidth="1"/>
    <col min="7434" max="7434" width="7.28515625" style="35" bestFit="1" customWidth="1"/>
    <col min="7435" max="7435" width="7" style="35" bestFit="1" customWidth="1"/>
    <col min="7436" max="7436" width="7.28515625" style="35" bestFit="1" customWidth="1"/>
    <col min="7437" max="7437" width="45.28515625" style="35" customWidth="1"/>
    <col min="7438" max="7681" width="9.140625" style="35"/>
    <col min="7682" max="7682" width="39.85546875" style="35" customWidth="1"/>
    <col min="7683" max="7683" width="10.5703125" style="35" bestFit="1" customWidth="1"/>
    <col min="7684" max="7684" width="12" style="35" bestFit="1" customWidth="1"/>
    <col min="7685" max="7685" width="7" style="35" bestFit="1" customWidth="1"/>
    <col min="7686" max="7686" width="7.28515625" style="35" bestFit="1" customWidth="1"/>
    <col min="7687" max="7687" width="7" style="35" bestFit="1" customWidth="1"/>
    <col min="7688" max="7688" width="7.28515625" style="35" bestFit="1" customWidth="1"/>
    <col min="7689" max="7689" width="7" style="35" bestFit="1" customWidth="1"/>
    <col min="7690" max="7690" width="7.28515625" style="35" bestFit="1" customWidth="1"/>
    <col min="7691" max="7691" width="7" style="35" bestFit="1" customWidth="1"/>
    <col min="7692" max="7692" width="7.28515625" style="35" bestFit="1" customWidth="1"/>
    <col min="7693" max="7693" width="45.28515625" style="35" customWidth="1"/>
    <col min="7694" max="7937" width="9.140625" style="35"/>
    <col min="7938" max="7938" width="39.85546875" style="35" customWidth="1"/>
    <col min="7939" max="7939" width="10.5703125" style="35" bestFit="1" customWidth="1"/>
    <col min="7940" max="7940" width="12" style="35" bestFit="1" customWidth="1"/>
    <col min="7941" max="7941" width="7" style="35" bestFit="1" customWidth="1"/>
    <col min="7942" max="7942" width="7.28515625" style="35" bestFit="1" customWidth="1"/>
    <col min="7943" max="7943" width="7" style="35" bestFit="1" customWidth="1"/>
    <col min="7944" max="7944" width="7.28515625" style="35" bestFit="1" customWidth="1"/>
    <col min="7945" max="7945" width="7" style="35" bestFit="1" customWidth="1"/>
    <col min="7946" max="7946" width="7.28515625" style="35" bestFit="1" customWidth="1"/>
    <col min="7947" max="7947" width="7" style="35" bestFit="1" customWidth="1"/>
    <col min="7948" max="7948" width="7.28515625" style="35" bestFit="1" customWidth="1"/>
    <col min="7949" max="7949" width="45.28515625" style="35" customWidth="1"/>
    <col min="7950" max="8193" width="9.140625" style="35"/>
    <col min="8194" max="8194" width="39.85546875" style="35" customWidth="1"/>
    <col min="8195" max="8195" width="10.5703125" style="35" bestFit="1" customWidth="1"/>
    <col min="8196" max="8196" width="12" style="35" bestFit="1" customWidth="1"/>
    <col min="8197" max="8197" width="7" style="35" bestFit="1" customWidth="1"/>
    <col min="8198" max="8198" width="7.28515625" style="35" bestFit="1" customWidth="1"/>
    <col min="8199" max="8199" width="7" style="35" bestFit="1" customWidth="1"/>
    <col min="8200" max="8200" width="7.28515625" style="35" bestFit="1" customWidth="1"/>
    <col min="8201" max="8201" width="7" style="35" bestFit="1" customWidth="1"/>
    <col min="8202" max="8202" width="7.28515625" style="35" bestFit="1" customWidth="1"/>
    <col min="8203" max="8203" width="7" style="35" bestFit="1" customWidth="1"/>
    <col min="8204" max="8204" width="7.28515625" style="35" bestFit="1" customWidth="1"/>
    <col min="8205" max="8205" width="45.28515625" style="35" customWidth="1"/>
    <col min="8206" max="8449" width="9.140625" style="35"/>
    <col min="8450" max="8450" width="39.85546875" style="35" customWidth="1"/>
    <col min="8451" max="8451" width="10.5703125" style="35" bestFit="1" customWidth="1"/>
    <col min="8452" max="8452" width="12" style="35" bestFit="1" customWidth="1"/>
    <col min="8453" max="8453" width="7" style="35" bestFit="1" customWidth="1"/>
    <col min="8454" max="8454" width="7.28515625" style="35" bestFit="1" customWidth="1"/>
    <col min="8455" max="8455" width="7" style="35" bestFit="1" customWidth="1"/>
    <col min="8456" max="8456" width="7.28515625" style="35" bestFit="1" customWidth="1"/>
    <col min="8457" max="8457" width="7" style="35" bestFit="1" customWidth="1"/>
    <col min="8458" max="8458" width="7.28515625" style="35" bestFit="1" customWidth="1"/>
    <col min="8459" max="8459" width="7" style="35" bestFit="1" customWidth="1"/>
    <col min="8460" max="8460" width="7.28515625" style="35" bestFit="1" customWidth="1"/>
    <col min="8461" max="8461" width="45.28515625" style="35" customWidth="1"/>
    <col min="8462" max="8705" width="9.140625" style="35"/>
    <col min="8706" max="8706" width="39.85546875" style="35" customWidth="1"/>
    <col min="8707" max="8707" width="10.5703125" style="35" bestFit="1" customWidth="1"/>
    <col min="8708" max="8708" width="12" style="35" bestFit="1" customWidth="1"/>
    <col min="8709" max="8709" width="7" style="35" bestFit="1" customWidth="1"/>
    <col min="8710" max="8710" width="7.28515625" style="35" bestFit="1" customWidth="1"/>
    <col min="8711" max="8711" width="7" style="35" bestFit="1" customWidth="1"/>
    <col min="8712" max="8712" width="7.28515625" style="35" bestFit="1" customWidth="1"/>
    <col min="8713" max="8713" width="7" style="35" bestFit="1" customWidth="1"/>
    <col min="8714" max="8714" width="7.28515625" style="35" bestFit="1" customWidth="1"/>
    <col min="8715" max="8715" width="7" style="35" bestFit="1" customWidth="1"/>
    <col min="8716" max="8716" width="7.28515625" style="35" bestFit="1" customWidth="1"/>
    <col min="8717" max="8717" width="45.28515625" style="35" customWidth="1"/>
    <col min="8718" max="8961" width="9.140625" style="35"/>
    <col min="8962" max="8962" width="39.85546875" style="35" customWidth="1"/>
    <col min="8963" max="8963" width="10.5703125" style="35" bestFit="1" customWidth="1"/>
    <col min="8964" max="8964" width="12" style="35" bestFit="1" customWidth="1"/>
    <col min="8965" max="8965" width="7" style="35" bestFit="1" customWidth="1"/>
    <col min="8966" max="8966" width="7.28515625" style="35" bestFit="1" customWidth="1"/>
    <col min="8967" max="8967" width="7" style="35" bestFit="1" customWidth="1"/>
    <col min="8968" max="8968" width="7.28515625" style="35" bestFit="1" customWidth="1"/>
    <col min="8969" max="8969" width="7" style="35" bestFit="1" customWidth="1"/>
    <col min="8970" max="8970" width="7.28515625" style="35" bestFit="1" customWidth="1"/>
    <col min="8971" max="8971" width="7" style="35" bestFit="1" customWidth="1"/>
    <col min="8972" max="8972" width="7.28515625" style="35" bestFit="1" customWidth="1"/>
    <col min="8973" max="8973" width="45.28515625" style="35" customWidth="1"/>
    <col min="8974" max="9217" width="9.140625" style="35"/>
    <col min="9218" max="9218" width="39.85546875" style="35" customWidth="1"/>
    <col min="9219" max="9219" width="10.5703125" style="35" bestFit="1" customWidth="1"/>
    <col min="9220" max="9220" width="12" style="35" bestFit="1" customWidth="1"/>
    <col min="9221" max="9221" width="7" style="35" bestFit="1" customWidth="1"/>
    <col min="9222" max="9222" width="7.28515625" style="35" bestFit="1" customWidth="1"/>
    <col min="9223" max="9223" width="7" style="35" bestFit="1" customWidth="1"/>
    <col min="9224" max="9224" width="7.28515625" style="35" bestFit="1" customWidth="1"/>
    <col min="9225" max="9225" width="7" style="35" bestFit="1" customWidth="1"/>
    <col min="9226" max="9226" width="7.28515625" style="35" bestFit="1" customWidth="1"/>
    <col min="9227" max="9227" width="7" style="35" bestFit="1" customWidth="1"/>
    <col min="9228" max="9228" width="7.28515625" style="35" bestFit="1" customWidth="1"/>
    <col min="9229" max="9229" width="45.28515625" style="35" customWidth="1"/>
    <col min="9230" max="9473" width="9.140625" style="35"/>
    <col min="9474" max="9474" width="39.85546875" style="35" customWidth="1"/>
    <col min="9475" max="9475" width="10.5703125" style="35" bestFit="1" customWidth="1"/>
    <col min="9476" max="9476" width="12" style="35" bestFit="1" customWidth="1"/>
    <col min="9477" max="9477" width="7" style="35" bestFit="1" customWidth="1"/>
    <col min="9478" max="9478" width="7.28515625" style="35" bestFit="1" customWidth="1"/>
    <col min="9479" max="9479" width="7" style="35" bestFit="1" customWidth="1"/>
    <col min="9480" max="9480" width="7.28515625" style="35" bestFit="1" customWidth="1"/>
    <col min="9481" max="9481" width="7" style="35" bestFit="1" customWidth="1"/>
    <col min="9482" max="9482" width="7.28515625" style="35" bestFit="1" customWidth="1"/>
    <col min="9483" max="9483" width="7" style="35" bestFit="1" customWidth="1"/>
    <col min="9484" max="9484" width="7.28515625" style="35" bestFit="1" customWidth="1"/>
    <col min="9485" max="9485" width="45.28515625" style="35" customWidth="1"/>
    <col min="9486" max="9729" width="9.140625" style="35"/>
    <col min="9730" max="9730" width="39.85546875" style="35" customWidth="1"/>
    <col min="9731" max="9731" width="10.5703125" style="35" bestFit="1" customWidth="1"/>
    <col min="9732" max="9732" width="12" style="35" bestFit="1" customWidth="1"/>
    <col min="9733" max="9733" width="7" style="35" bestFit="1" customWidth="1"/>
    <col min="9734" max="9734" width="7.28515625" style="35" bestFit="1" customWidth="1"/>
    <col min="9735" max="9735" width="7" style="35" bestFit="1" customWidth="1"/>
    <col min="9736" max="9736" width="7.28515625" style="35" bestFit="1" customWidth="1"/>
    <col min="9737" max="9737" width="7" style="35" bestFit="1" customWidth="1"/>
    <col min="9738" max="9738" width="7.28515625" style="35" bestFit="1" customWidth="1"/>
    <col min="9739" max="9739" width="7" style="35" bestFit="1" customWidth="1"/>
    <col min="9740" max="9740" width="7.28515625" style="35" bestFit="1" customWidth="1"/>
    <col min="9741" max="9741" width="45.28515625" style="35" customWidth="1"/>
    <col min="9742" max="9985" width="9.140625" style="35"/>
    <col min="9986" max="9986" width="39.85546875" style="35" customWidth="1"/>
    <col min="9987" max="9987" width="10.5703125" style="35" bestFit="1" customWidth="1"/>
    <col min="9988" max="9988" width="12" style="35" bestFit="1" customWidth="1"/>
    <col min="9989" max="9989" width="7" style="35" bestFit="1" customWidth="1"/>
    <col min="9990" max="9990" width="7.28515625" style="35" bestFit="1" customWidth="1"/>
    <col min="9991" max="9991" width="7" style="35" bestFit="1" customWidth="1"/>
    <col min="9992" max="9992" width="7.28515625" style="35" bestFit="1" customWidth="1"/>
    <col min="9993" max="9993" width="7" style="35" bestFit="1" customWidth="1"/>
    <col min="9994" max="9994" width="7.28515625" style="35" bestFit="1" customWidth="1"/>
    <col min="9995" max="9995" width="7" style="35" bestFit="1" customWidth="1"/>
    <col min="9996" max="9996" width="7.28515625" style="35" bestFit="1" customWidth="1"/>
    <col min="9997" max="9997" width="45.28515625" style="35" customWidth="1"/>
    <col min="9998" max="10241" width="9.140625" style="35"/>
    <col min="10242" max="10242" width="39.85546875" style="35" customWidth="1"/>
    <col min="10243" max="10243" width="10.5703125" style="35" bestFit="1" customWidth="1"/>
    <col min="10244" max="10244" width="12" style="35" bestFit="1" customWidth="1"/>
    <col min="10245" max="10245" width="7" style="35" bestFit="1" customWidth="1"/>
    <col min="10246" max="10246" width="7.28515625" style="35" bestFit="1" customWidth="1"/>
    <col min="10247" max="10247" width="7" style="35" bestFit="1" customWidth="1"/>
    <col min="10248" max="10248" width="7.28515625" style="35" bestFit="1" customWidth="1"/>
    <col min="10249" max="10249" width="7" style="35" bestFit="1" customWidth="1"/>
    <col min="10250" max="10250" width="7.28515625" style="35" bestFit="1" customWidth="1"/>
    <col min="10251" max="10251" width="7" style="35" bestFit="1" customWidth="1"/>
    <col min="10252" max="10252" width="7.28515625" style="35" bestFit="1" customWidth="1"/>
    <col min="10253" max="10253" width="45.28515625" style="35" customWidth="1"/>
    <col min="10254" max="10497" width="9.140625" style="35"/>
    <col min="10498" max="10498" width="39.85546875" style="35" customWidth="1"/>
    <col min="10499" max="10499" width="10.5703125" style="35" bestFit="1" customWidth="1"/>
    <col min="10500" max="10500" width="12" style="35" bestFit="1" customWidth="1"/>
    <col min="10501" max="10501" width="7" style="35" bestFit="1" customWidth="1"/>
    <col min="10502" max="10502" width="7.28515625" style="35" bestFit="1" customWidth="1"/>
    <col min="10503" max="10503" width="7" style="35" bestFit="1" customWidth="1"/>
    <col min="10504" max="10504" width="7.28515625" style="35" bestFit="1" customWidth="1"/>
    <col min="10505" max="10505" width="7" style="35" bestFit="1" customWidth="1"/>
    <col min="10506" max="10506" width="7.28515625" style="35" bestFit="1" customWidth="1"/>
    <col min="10507" max="10507" width="7" style="35" bestFit="1" customWidth="1"/>
    <col min="10508" max="10508" width="7.28515625" style="35" bestFit="1" customWidth="1"/>
    <col min="10509" max="10509" width="45.28515625" style="35" customWidth="1"/>
    <col min="10510" max="10753" width="9.140625" style="35"/>
    <col min="10754" max="10754" width="39.85546875" style="35" customWidth="1"/>
    <col min="10755" max="10755" width="10.5703125" style="35" bestFit="1" customWidth="1"/>
    <col min="10756" max="10756" width="12" style="35" bestFit="1" customWidth="1"/>
    <col min="10757" max="10757" width="7" style="35" bestFit="1" customWidth="1"/>
    <col min="10758" max="10758" width="7.28515625" style="35" bestFit="1" customWidth="1"/>
    <col min="10759" max="10759" width="7" style="35" bestFit="1" customWidth="1"/>
    <col min="10760" max="10760" width="7.28515625" style="35" bestFit="1" customWidth="1"/>
    <col min="10761" max="10761" width="7" style="35" bestFit="1" customWidth="1"/>
    <col min="10762" max="10762" width="7.28515625" style="35" bestFit="1" customWidth="1"/>
    <col min="10763" max="10763" width="7" style="35" bestFit="1" customWidth="1"/>
    <col min="10764" max="10764" width="7.28515625" style="35" bestFit="1" customWidth="1"/>
    <col min="10765" max="10765" width="45.28515625" style="35" customWidth="1"/>
    <col min="10766" max="11009" width="9.140625" style="35"/>
    <col min="11010" max="11010" width="39.85546875" style="35" customWidth="1"/>
    <col min="11011" max="11011" width="10.5703125" style="35" bestFit="1" customWidth="1"/>
    <col min="11012" max="11012" width="12" style="35" bestFit="1" customWidth="1"/>
    <col min="11013" max="11013" width="7" style="35" bestFit="1" customWidth="1"/>
    <col min="11014" max="11014" width="7.28515625" style="35" bestFit="1" customWidth="1"/>
    <col min="11015" max="11015" width="7" style="35" bestFit="1" customWidth="1"/>
    <col min="11016" max="11016" width="7.28515625" style="35" bestFit="1" customWidth="1"/>
    <col min="11017" max="11017" width="7" style="35" bestFit="1" customWidth="1"/>
    <col min="11018" max="11018" width="7.28515625" style="35" bestFit="1" customWidth="1"/>
    <col min="11019" max="11019" width="7" style="35" bestFit="1" customWidth="1"/>
    <col min="11020" max="11020" width="7.28515625" style="35" bestFit="1" customWidth="1"/>
    <col min="11021" max="11021" width="45.28515625" style="35" customWidth="1"/>
    <col min="11022" max="11265" width="9.140625" style="35"/>
    <col min="11266" max="11266" width="39.85546875" style="35" customWidth="1"/>
    <col min="11267" max="11267" width="10.5703125" style="35" bestFit="1" customWidth="1"/>
    <col min="11268" max="11268" width="12" style="35" bestFit="1" customWidth="1"/>
    <col min="11269" max="11269" width="7" style="35" bestFit="1" customWidth="1"/>
    <col min="11270" max="11270" width="7.28515625" style="35" bestFit="1" customWidth="1"/>
    <col min="11271" max="11271" width="7" style="35" bestFit="1" customWidth="1"/>
    <col min="11272" max="11272" width="7.28515625" style="35" bestFit="1" customWidth="1"/>
    <col min="11273" max="11273" width="7" style="35" bestFit="1" customWidth="1"/>
    <col min="11274" max="11274" width="7.28515625" style="35" bestFit="1" customWidth="1"/>
    <col min="11275" max="11275" width="7" style="35" bestFit="1" customWidth="1"/>
    <col min="11276" max="11276" width="7.28515625" style="35" bestFit="1" customWidth="1"/>
    <col min="11277" max="11277" width="45.28515625" style="35" customWidth="1"/>
    <col min="11278" max="11521" width="9.140625" style="35"/>
    <col min="11522" max="11522" width="39.85546875" style="35" customWidth="1"/>
    <col min="11523" max="11523" width="10.5703125" style="35" bestFit="1" customWidth="1"/>
    <col min="11524" max="11524" width="12" style="35" bestFit="1" customWidth="1"/>
    <col min="11525" max="11525" width="7" style="35" bestFit="1" customWidth="1"/>
    <col min="11526" max="11526" width="7.28515625" style="35" bestFit="1" customWidth="1"/>
    <col min="11527" max="11527" width="7" style="35" bestFit="1" customWidth="1"/>
    <col min="11528" max="11528" width="7.28515625" style="35" bestFit="1" customWidth="1"/>
    <col min="11529" max="11529" width="7" style="35" bestFit="1" customWidth="1"/>
    <col min="11530" max="11530" width="7.28515625" style="35" bestFit="1" customWidth="1"/>
    <col min="11531" max="11531" width="7" style="35" bestFit="1" customWidth="1"/>
    <col min="11532" max="11532" width="7.28515625" style="35" bestFit="1" customWidth="1"/>
    <col min="11533" max="11533" width="45.28515625" style="35" customWidth="1"/>
    <col min="11534" max="11777" width="9.140625" style="35"/>
    <col min="11778" max="11778" width="39.85546875" style="35" customWidth="1"/>
    <col min="11779" max="11779" width="10.5703125" style="35" bestFit="1" customWidth="1"/>
    <col min="11780" max="11780" width="12" style="35" bestFit="1" customWidth="1"/>
    <col min="11781" max="11781" width="7" style="35" bestFit="1" customWidth="1"/>
    <col min="11782" max="11782" width="7.28515625" style="35" bestFit="1" customWidth="1"/>
    <col min="11783" max="11783" width="7" style="35" bestFit="1" customWidth="1"/>
    <col min="11784" max="11784" width="7.28515625" style="35" bestFit="1" customWidth="1"/>
    <col min="11785" max="11785" width="7" style="35" bestFit="1" customWidth="1"/>
    <col min="11786" max="11786" width="7.28515625" style="35" bestFit="1" customWidth="1"/>
    <col min="11787" max="11787" width="7" style="35" bestFit="1" customWidth="1"/>
    <col min="11788" max="11788" width="7.28515625" style="35" bestFit="1" customWidth="1"/>
    <col min="11789" max="11789" width="45.28515625" style="35" customWidth="1"/>
    <col min="11790" max="12033" width="9.140625" style="35"/>
    <col min="12034" max="12034" width="39.85546875" style="35" customWidth="1"/>
    <col min="12035" max="12035" width="10.5703125" style="35" bestFit="1" customWidth="1"/>
    <col min="12036" max="12036" width="12" style="35" bestFit="1" customWidth="1"/>
    <col min="12037" max="12037" width="7" style="35" bestFit="1" customWidth="1"/>
    <col min="12038" max="12038" width="7.28515625" style="35" bestFit="1" customWidth="1"/>
    <col min="12039" max="12039" width="7" style="35" bestFit="1" customWidth="1"/>
    <col min="12040" max="12040" width="7.28515625" style="35" bestFit="1" customWidth="1"/>
    <col min="12041" max="12041" width="7" style="35" bestFit="1" customWidth="1"/>
    <col min="12042" max="12042" width="7.28515625" style="35" bestFit="1" customWidth="1"/>
    <col min="12043" max="12043" width="7" style="35" bestFit="1" customWidth="1"/>
    <col min="12044" max="12044" width="7.28515625" style="35" bestFit="1" customWidth="1"/>
    <col min="12045" max="12045" width="45.28515625" style="35" customWidth="1"/>
    <col min="12046" max="12289" width="9.140625" style="35"/>
    <col min="12290" max="12290" width="39.85546875" style="35" customWidth="1"/>
    <col min="12291" max="12291" width="10.5703125" style="35" bestFit="1" customWidth="1"/>
    <col min="12292" max="12292" width="12" style="35" bestFit="1" customWidth="1"/>
    <col min="12293" max="12293" width="7" style="35" bestFit="1" customWidth="1"/>
    <col min="12294" max="12294" width="7.28515625" style="35" bestFit="1" customWidth="1"/>
    <col min="12295" max="12295" width="7" style="35" bestFit="1" customWidth="1"/>
    <col min="12296" max="12296" width="7.28515625" style="35" bestFit="1" customWidth="1"/>
    <col min="12297" max="12297" width="7" style="35" bestFit="1" customWidth="1"/>
    <col min="12298" max="12298" width="7.28515625" style="35" bestFit="1" customWidth="1"/>
    <col min="12299" max="12299" width="7" style="35" bestFit="1" customWidth="1"/>
    <col min="12300" max="12300" width="7.28515625" style="35" bestFit="1" customWidth="1"/>
    <col min="12301" max="12301" width="45.28515625" style="35" customWidth="1"/>
    <col min="12302" max="12545" width="9.140625" style="35"/>
    <col min="12546" max="12546" width="39.85546875" style="35" customWidth="1"/>
    <col min="12547" max="12547" width="10.5703125" style="35" bestFit="1" customWidth="1"/>
    <col min="12548" max="12548" width="12" style="35" bestFit="1" customWidth="1"/>
    <col min="12549" max="12549" width="7" style="35" bestFit="1" customWidth="1"/>
    <col min="12550" max="12550" width="7.28515625" style="35" bestFit="1" customWidth="1"/>
    <col min="12551" max="12551" width="7" style="35" bestFit="1" customWidth="1"/>
    <col min="12552" max="12552" width="7.28515625" style="35" bestFit="1" customWidth="1"/>
    <col min="12553" max="12553" width="7" style="35" bestFit="1" customWidth="1"/>
    <col min="12554" max="12554" width="7.28515625" style="35" bestFit="1" customWidth="1"/>
    <col min="12555" max="12555" width="7" style="35" bestFit="1" customWidth="1"/>
    <col min="12556" max="12556" width="7.28515625" style="35" bestFit="1" customWidth="1"/>
    <col min="12557" max="12557" width="45.28515625" style="35" customWidth="1"/>
    <col min="12558" max="12801" width="9.140625" style="35"/>
    <col min="12802" max="12802" width="39.85546875" style="35" customWidth="1"/>
    <col min="12803" max="12803" width="10.5703125" style="35" bestFit="1" customWidth="1"/>
    <col min="12804" max="12804" width="12" style="35" bestFit="1" customWidth="1"/>
    <col min="12805" max="12805" width="7" style="35" bestFit="1" customWidth="1"/>
    <col min="12806" max="12806" width="7.28515625" style="35" bestFit="1" customWidth="1"/>
    <col min="12807" max="12807" width="7" style="35" bestFit="1" customWidth="1"/>
    <col min="12808" max="12808" width="7.28515625" style="35" bestFit="1" customWidth="1"/>
    <col min="12809" max="12809" width="7" style="35" bestFit="1" customWidth="1"/>
    <col min="12810" max="12810" width="7.28515625" style="35" bestFit="1" customWidth="1"/>
    <col min="12811" max="12811" width="7" style="35" bestFit="1" customWidth="1"/>
    <col min="12812" max="12812" width="7.28515625" style="35" bestFit="1" customWidth="1"/>
    <col min="12813" max="12813" width="45.28515625" style="35" customWidth="1"/>
    <col min="12814" max="13057" width="9.140625" style="35"/>
    <col min="13058" max="13058" width="39.85546875" style="35" customWidth="1"/>
    <col min="13059" max="13059" width="10.5703125" style="35" bestFit="1" customWidth="1"/>
    <col min="13060" max="13060" width="12" style="35" bestFit="1" customWidth="1"/>
    <col min="13061" max="13061" width="7" style="35" bestFit="1" customWidth="1"/>
    <col min="13062" max="13062" width="7.28515625" style="35" bestFit="1" customWidth="1"/>
    <col min="13063" max="13063" width="7" style="35" bestFit="1" customWidth="1"/>
    <col min="13064" max="13064" width="7.28515625" style="35" bestFit="1" customWidth="1"/>
    <col min="13065" max="13065" width="7" style="35" bestFit="1" customWidth="1"/>
    <col min="13066" max="13066" width="7.28515625" style="35" bestFit="1" customWidth="1"/>
    <col min="13067" max="13067" width="7" style="35" bestFit="1" customWidth="1"/>
    <col min="13068" max="13068" width="7.28515625" style="35" bestFit="1" customWidth="1"/>
    <col min="13069" max="13069" width="45.28515625" style="35" customWidth="1"/>
    <col min="13070" max="13313" width="9.140625" style="35"/>
    <col min="13314" max="13314" width="39.85546875" style="35" customWidth="1"/>
    <col min="13315" max="13315" width="10.5703125" style="35" bestFit="1" customWidth="1"/>
    <col min="13316" max="13316" width="12" style="35" bestFit="1" customWidth="1"/>
    <col min="13317" max="13317" width="7" style="35" bestFit="1" customWidth="1"/>
    <col min="13318" max="13318" width="7.28515625" style="35" bestFit="1" customWidth="1"/>
    <col min="13319" max="13319" width="7" style="35" bestFit="1" customWidth="1"/>
    <col min="13320" max="13320" width="7.28515625" style="35" bestFit="1" customWidth="1"/>
    <col min="13321" max="13321" width="7" style="35" bestFit="1" customWidth="1"/>
    <col min="13322" max="13322" width="7.28515625" style="35" bestFit="1" customWidth="1"/>
    <col min="13323" max="13323" width="7" style="35" bestFit="1" customWidth="1"/>
    <col min="13324" max="13324" width="7.28515625" style="35" bestFit="1" customWidth="1"/>
    <col min="13325" max="13325" width="45.28515625" style="35" customWidth="1"/>
    <col min="13326" max="13569" width="9.140625" style="35"/>
    <col min="13570" max="13570" width="39.85546875" style="35" customWidth="1"/>
    <col min="13571" max="13571" width="10.5703125" style="35" bestFit="1" customWidth="1"/>
    <col min="13572" max="13572" width="12" style="35" bestFit="1" customWidth="1"/>
    <col min="13573" max="13573" width="7" style="35" bestFit="1" customWidth="1"/>
    <col min="13574" max="13574" width="7.28515625" style="35" bestFit="1" customWidth="1"/>
    <col min="13575" max="13575" width="7" style="35" bestFit="1" customWidth="1"/>
    <col min="13576" max="13576" width="7.28515625" style="35" bestFit="1" customWidth="1"/>
    <col min="13577" max="13577" width="7" style="35" bestFit="1" customWidth="1"/>
    <col min="13578" max="13578" width="7.28515625" style="35" bestFit="1" customWidth="1"/>
    <col min="13579" max="13579" width="7" style="35" bestFit="1" customWidth="1"/>
    <col min="13580" max="13580" width="7.28515625" style="35" bestFit="1" customWidth="1"/>
    <col min="13581" max="13581" width="45.28515625" style="35" customWidth="1"/>
    <col min="13582" max="13825" width="9.140625" style="35"/>
    <col min="13826" max="13826" width="39.85546875" style="35" customWidth="1"/>
    <col min="13827" max="13827" width="10.5703125" style="35" bestFit="1" customWidth="1"/>
    <col min="13828" max="13828" width="12" style="35" bestFit="1" customWidth="1"/>
    <col min="13829" max="13829" width="7" style="35" bestFit="1" customWidth="1"/>
    <col min="13830" max="13830" width="7.28515625" style="35" bestFit="1" customWidth="1"/>
    <col min="13831" max="13831" width="7" style="35" bestFit="1" customWidth="1"/>
    <col min="13832" max="13832" width="7.28515625" style="35" bestFit="1" customWidth="1"/>
    <col min="13833" max="13833" width="7" style="35" bestFit="1" customWidth="1"/>
    <col min="13834" max="13834" width="7.28515625" style="35" bestFit="1" customWidth="1"/>
    <col min="13835" max="13835" width="7" style="35" bestFit="1" customWidth="1"/>
    <col min="13836" max="13836" width="7.28515625" style="35" bestFit="1" customWidth="1"/>
    <col min="13837" max="13837" width="45.28515625" style="35" customWidth="1"/>
    <col min="13838" max="14081" width="9.140625" style="35"/>
    <col min="14082" max="14082" width="39.85546875" style="35" customWidth="1"/>
    <col min="14083" max="14083" width="10.5703125" style="35" bestFit="1" customWidth="1"/>
    <col min="14084" max="14084" width="12" style="35" bestFit="1" customWidth="1"/>
    <col min="14085" max="14085" width="7" style="35" bestFit="1" customWidth="1"/>
    <col min="14086" max="14086" width="7.28515625" style="35" bestFit="1" customWidth="1"/>
    <col min="14087" max="14087" width="7" style="35" bestFit="1" customWidth="1"/>
    <col min="14088" max="14088" width="7.28515625" style="35" bestFit="1" customWidth="1"/>
    <col min="14089" max="14089" width="7" style="35" bestFit="1" customWidth="1"/>
    <col min="14090" max="14090" width="7.28515625" style="35" bestFit="1" customWidth="1"/>
    <col min="14091" max="14091" width="7" style="35" bestFit="1" customWidth="1"/>
    <col min="14092" max="14092" width="7.28515625" style="35" bestFit="1" customWidth="1"/>
    <col min="14093" max="14093" width="45.28515625" style="35" customWidth="1"/>
    <col min="14094" max="14337" width="9.140625" style="35"/>
    <col min="14338" max="14338" width="39.85546875" style="35" customWidth="1"/>
    <col min="14339" max="14339" width="10.5703125" style="35" bestFit="1" customWidth="1"/>
    <col min="14340" max="14340" width="12" style="35" bestFit="1" customWidth="1"/>
    <col min="14341" max="14341" width="7" style="35" bestFit="1" customWidth="1"/>
    <col min="14342" max="14342" width="7.28515625" style="35" bestFit="1" customWidth="1"/>
    <col min="14343" max="14343" width="7" style="35" bestFit="1" customWidth="1"/>
    <col min="14344" max="14344" width="7.28515625" style="35" bestFit="1" customWidth="1"/>
    <col min="14345" max="14345" width="7" style="35" bestFit="1" customWidth="1"/>
    <col min="14346" max="14346" width="7.28515625" style="35" bestFit="1" customWidth="1"/>
    <col min="14347" max="14347" width="7" style="35" bestFit="1" customWidth="1"/>
    <col min="14348" max="14348" width="7.28515625" style="35" bestFit="1" customWidth="1"/>
    <col min="14349" max="14349" width="45.28515625" style="35" customWidth="1"/>
    <col min="14350" max="14593" width="9.140625" style="35"/>
    <col min="14594" max="14594" width="39.85546875" style="35" customWidth="1"/>
    <col min="14595" max="14595" width="10.5703125" style="35" bestFit="1" customWidth="1"/>
    <col min="14596" max="14596" width="12" style="35" bestFit="1" customWidth="1"/>
    <col min="14597" max="14597" width="7" style="35" bestFit="1" customWidth="1"/>
    <col min="14598" max="14598" width="7.28515625" style="35" bestFit="1" customWidth="1"/>
    <col min="14599" max="14599" width="7" style="35" bestFit="1" customWidth="1"/>
    <col min="14600" max="14600" width="7.28515625" style="35" bestFit="1" customWidth="1"/>
    <col min="14601" max="14601" width="7" style="35" bestFit="1" customWidth="1"/>
    <col min="14602" max="14602" width="7.28515625" style="35" bestFit="1" customWidth="1"/>
    <col min="14603" max="14603" width="7" style="35" bestFit="1" customWidth="1"/>
    <col min="14604" max="14604" width="7.28515625" style="35" bestFit="1" customWidth="1"/>
    <col min="14605" max="14605" width="45.28515625" style="35" customWidth="1"/>
    <col min="14606" max="14849" width="9.140625" style="35"/>
    <col min="14850" max="14850" width="39.85546875" style="35" customWidth="1"/>
    <col min="14851" max="14851" width="10.5703125" style="35" bestFit="1" customWidth="1"/>
    <col min="14852" max="14852" width="12" style="35" bestFit="1" customWidth="1"/>
    <col min="14853" max="14853" width="7" style="35" bestFit="1" customWidth="1"/>
    <col min="14854" max="14854" width="7.28515625" style="35" bestFit="1" customWidth="1"/>
    <col min="14855" max="14855" width="7" style="35" bestFit="1" customWidth="1"/>
    <col min="14856" max="14856" width="7.28515625" style="35" bestFit="1" customWidth="1"/>
    <col min="14857" max="14857" width="7" style="35" bestFit="1" customWidth="1"/>
    <col min="14858" max="14858" width="7.28515625" style="35" bestFit="1" customWidth="1"/>
    <col min="14859" max="14859" width="7" style="35" bestFit="1" customWidth="1"/>
    <col min="14860" max="14860" width="7.28515625" style="35" bestFit="1" customWidth="1"/>
    <col min="14861" max="14861" width="45.28515625" style="35" customWidth="1"/>
    <col min="14862" max="15105" width="9.140625" style="35"/>
    <col min="15106" max="15106" width="39.85546875" style="35" customWidth="1"/>
    <col min="15107" max="15107" width="10.5703125" style="35" bestFit="1" customWidth="1"/>
    <col min="15108" max="15108" width="12" style="35" bestFit="1" customWidth="1"/>
    <col min="15109" max="15109" width="7" style="35" bestFit="1" customWidth="1"/>
    <col min="15110" max="15110" width="7.28515625" style="35" bestFit="1" customWidth="1"/>
    <col min="15111" max="15111" width="7" style="35" bestFit="1" customWidth="1"/>
    <col min="15112" max="15112" width="7.28515625" style="35" bestFit="1" customWidth="1"/>
    <col min="15113" max="15113" width="7" style="35" bestFit="1" customWidth="1"/>
    <col min="15114" max="15114" width="7.28515625" style="35" bestFit="1" customWidth="1"/>
    <col min="15115" max="15115" width="7" style="35" bestFit="1" customWidth="1"/>
    <col min="15116" max="15116" width="7.28515625" style="35" bestFit="1" customWidth="1"/>
    <col min="15117" max="15117" width="45.28515625" style="35" customWidth="1"/>
    <col min="15118" max="15361" width="9.140625" style="35"/>
    <col min="15362" max="15362" width="39.85546875" style="35" customWidth="1"/>
    <col min="15363" max="15363" width="10.5703125" style="35" bestFit="1" customWidth="1"/>
    <col min="15364" max="15364" width="12" style="35" bestFit="1" customWidth="1"/>
    <col min="15365" max="15365" width="7" style="35" bestFit="1" customWidth="1"/>
    <col min="15366" max="15366" width="7.28515625" style="35" bestFit="1" customWidth="1"/>
    <col min="15367" max="15367" width="7" style="35" bestFit="1" customWidth="1"/>
    <col min="15368" max="15368" width="7.28515625" style="35" bestFit="1" customWidth="1"/>
    <col min="15369" max="15369" width="7" style="35" bestFit="1" customWidth="1"/>
    <col min="15370" max="15370" width="7.28515625" style="35" bestFit="1" customWidth="1"/>
    <col min="15371" max="15371" width="7" style="35" bestFit="1" customWidth="1"/>
    <col min="15372" max="15372" width="7.28515625" style="35" bestFit="1" customWidth="1"/>
    <col min="15373" max="15373" width="45.28515625" style="35" customWidth="1"/>
    <col min="15374" max="15617" width="9.140625" style="35"/>
    <col min="15618" max="15618" width="39.85546875" style="35" customWidth="1"/>
    <col min="15619" max="15619" width="10.5703125" style="35" bestFit="1" customWidth="1"/>
    <col min="15620" max="15620" width="12" style="35" bestFit="1" customWidth="1"/>
    <col min="15621" max="15621" width="7" style="35" bestFit="1" customWidth="1"/>
    <col min="15622" max="15622" width="7.28515625" style="35" bestFit="1" customWidth="1"/>
    <col min="15623" max="15623" width="7" style="35" bestFit="1" customWidth="1"/>
    <col min="15624" max="15624" width="7.28515625" style="35" bestFit="1" customWidth="1"/>
    <col min="15625" max="15625" width="7" style="35" bestFit="1" customWidth="1"/>
    <col min="15626" max="15626" width="7.28515625" style="35" bestFit="1" customWidth="1"/>
    <col min="15627" max="15627" width="7" style="35" bestFit="1" customWidth="1"/>
    <col min="15628" max="15628" width="7.28515625" style="35" bestFit="1" customWidth="1"/>
    <col min="15629" max="15629" width="45.28515625" style="35" customWidth="1"/>
    <col min="15630" max="15873" width="9.140625" style="35"/>
    <col min="15874" max="15874" width="39.85546875" style="35" customWidth="1"/>
    <col min="15875" max="15875" width="10.5703125" style="35" bestFit="1" customWidth="1"/>
    <col min="15876" max="15876" width="12" style="35" bestFit="1" customWidth="1"/>
    <col min="15877" max="15877" width="7" style="35" bestFit="1" customWidth="1"/>
    <col min="15878" max="15878" width="7.28515625" style="35" bestFit="1" customWidth="1"/>
    <col min="15879" max="15879" width="7" style="35" bestFit="1" customWidth="1"/>
    <col min="15880" max="15880" width="7.28515625" style="35" bestFit="1" customWidth="1"/>
    <col min="15881" max="15881" width="7" style="35" bestFit="1" customWidth="1"/>
    <col min="15882" max="15882" width="7.28515625" style="35" bestFit="1" customWidth="1"/>
    <col min="15883" max="15883" width="7" style="35" bestFit="1" customWidth="1"/>
    <col min="15884" max="15884" width="7.28515625" style="35" bestFit="1" customWidth="1"/>
    <col min="15885" max="15885" width="45.28515625" style="35" customWidth="1"/>
    <col min="15886" max="16129" width="9.140625" style="35"/>
    <col min="16130" max="16130" width="39.85546875" style="35" customWidth="1"/>
    <col min="16131" max="16131" width="10.5703125" style="35" bestFit="1" customWidth="1"/>
    <col min="16132" max="16132" width="12" style="35" bestFit="1" customWidth="1"/>
    <col min="16133" max="16133" width="7" style="35" bestFit="1" customWidth="1"/>
    <col min="16134" max="16134" width="7.28515625" style="35" bestFit="1" customWidth="1"/>
    <col min="16135" max="16135" width="7" style="35" bestFit="1" customWidth="1"/>
    <col min="16136" max="16136" width="7.28515625" style="35" bestFit="1" customWidth="1"/>
    <col min="16137" max="16137" width="7" style="35" bestFit="1" customWidth="1"/>
    <col min="16138" max="16138" width="7.28515625" style="35" bestFit="1" customWidth="1"/>
    <col min="16139" max="16139" width="7" style="35" bestFit="1" customWidth="1"/>
    <col min="16140" max="16140" width="7.28515625" style="35" bestFit="1" customWidth="1"/>
    <col min="16141" max="16141" width="45.28515625" style="35" customWidth="1"/>
    <col min="16142" max="16384" width="9.140625" style="35"/>
  </cols>
  <sheetData>
    <row r="2" spans="1:15">
      <c r="M2" s="85" t="s">
        <v>84</v>
      </c>
    </row>
    <row r="3" spans="1:15">
      <c r="M3" s="85" t="s">
        <v>1</v>
      </c>
    </row>
    <row r="4" spans="1:15">
      <c r="M4" s="85" t="s">
        <v>274</v>
      </c>
    </row>
    <row r="5" spans="1:15">
      <c r="M5" s="85"/>
    </row>
    <row r="6" spans="1:15" ht="38.25" customHeight="1">
      <c r="A6" s="445" t="s">
        <v>284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7"/>
      <c r="O6" s="447"/>
    </row>
    <row r="7" spans="1: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89"/>
    </row>
    <row r="8" spans="1:15">
      <c r="M8" s="85" t="s">
        <v>2</v>
      </c>
    </row>
    <row r="9" spans="1:15">
      <c r="M9" s="85" t="s">
        <v>260</v>
      </c>
    </row>
    <row r="10" spans="1:15">
      <c r="M10" s="85" t="s">
        <v>261</v>
      </c>
    </row>
    <row r="11" spans="1:15">
      <c r="M11" s="183" t="s">
        <v>258</v>
      </c>
    </row>
    <row r="12" spans="1:15">
      <c r="B12" s="190"/>
      <c r="M12" s="85" t="s">
        <v>283</v>
      </c>
    </row>
    <row r="13" spans="1:15">
      <c r="M13" s="85" t="s">
        <v>3</v>
      </c>
    </row>
    <row r="14" spans="1:15" ht="16.5" thickBot="1">
      <c r="A14" s="191"/>
      <c r="M14" s="85"/>
      <c r="N14" s="189"/>
      <c r="O14" s="189"/>
    </row>
    <row r="15" spans="1:15" ht="32.25" customHeight="1">
      <c r="A15" s="437" t="s">
        <v>4</v>
      </c>
      <c r="B15" s="439" t="s">
        <v>85</v>
      </c>
      <c r="C15" s="439" t="s">
        <v>262</v>
      </c>
      <c r="D15" s="439"/>
      <c r="E15" s="439"/>
      <c r="F15" s="439"/>
      <c r="G15" s="439"/>
      <c r="H15" s="439"/>
      <c r="I15" s="439"/>
      <c r="J15" s="439"/>
      <c r="K15" s="439"/>
      <c r="L15" s="439"/>
      <c r="M15" s="450" t="s">
        <v>11</v>
      </c>
    </row>
    <row r="16" spans="1:15">
      <c r="A16" s="438"/>
      <c r="B16" s="440"/>
      <c r="C16" s="440" t="s">
        <v>12</v>
      </c>
      <c r="D16" s="440"/>
      <c r="E16" s="440" t="s">
        <v>13</v>
      </c>
      <c r="F16" s="440"/>
      <c r="G16" s="440" t="s">
        <v>14</v>
      </c>
      <c r="H16" s="440"/>
      <c r="I16" s="440" t="s">
        <v>15</v>
      </c>
      <c r="J16" s="440"/>
      <c r="K16" s="440" t="s">
        <v>16</v>
      </c>
      <c r="L16" s="440"/>
      <c r="M16" s="451"/>
    </row>
    <row r="17" spans="1:15" ht="16.5" thickBot="1">
      <c r="A17" s="448"/>
      <c r="B17" s="449"/>
      <c r="C17" s="192" t="s">
        <v>86</v>
      </c>
      <c r="D17" s="192" t="s">
        <v>87</v>
      </c>
      <c r="E17" s="192" t="s">
        <v>22</v>
      </c>
      <c r="F17" s="192" t="s">
        <v>23</v>
      </c>
      <c r="G17" s="192" t="s">
        <v>22</v>
      </c>
      <c r="H17" s="192" t="s">
        <v>23</v>
      </c>
      <c r="I17" s="192" t="s">
        <v>22</v>
      </c>
      <c r="J17" s="192" t="s">
        <v>23</v>
      </c>
      <c r="K17" s="192" t="s">
        <v>22</v>
      </c>
      <c r="L17" s="192" t="s">
        <v>23</v>
      </c>
      <c r="M17" s="452"/>
    </row>
    <row r="18" spans="1:15">
      <c r="A18" s="49">
        <v>1</v>
      </c>
      <c r="B18" s="50" t="s">
        <v>88</v>
      </c>
      <c r="C18" s="116">
        <f t="shared" ref="C18:J18" si="0">C19+C26+C30</f>
        <v>4.4589999999999996</v>
      </c>
      <c r="D18" s="116">
        <f t="shared" si="0"/>
        <v>4.4589999999999996</v>
      </c>
      <c r="E18" s="138">
        <f t="shared" si="0"/>
        <v>1.1147499999999999</v>
      </c>
      <c r="F18" s="138">
        <f t="shared" si="0"/>
        <v>1.1147499999999999</v>
      </c>
      <c r="G18" s="138">
        <f t="shared" si="0"/>
        <v>1.1147499999999999</v>
      </c>
      <c r="H18" s="138">
        <f t="shared" si="0"/>
        <v>1.1147499999999999</v>
      </c>
      <c r="I18" s="138">
        <f t="shared" si="0"/>
        <v>1.1147499999999999</v>
      </c>
      <c r="J18" s="138">
        <f t="shared" si="0"/>
        <v>1.1147499999999999</v>
      </c>
      <c r="K18" s="138">
        <f>K19+K26+K30</f>
        <v>1.1147499999999999</v>
      </c>
      <c r="L18" s="138">
        <f>L19+L26+L30</f>
        <v>1.1147499999999999</v>
      </c>
      <c r="M18" s="114" t="s">
        <v>257</v>
      </c>
      <c r="N18" s="20"/>
      <c r="O18" s="20"/>
    </row>
    <row r="19" spans="1:15">
      <c r="A19" s="52" t="s">
        <v>30</v>
      </c>
      <c r="B19" s="14" t="s">
        <v>89</v>
      </c>
      <c r="C19" s="161">
        <f>E19+G19+I19+K19</f>
        <v>0.81699999999999995</v>
      </c>
      <c r="D19" s="161">
        <f>F19+H19+J19+L19</f>
        <v>0.81699999999999995</v>
      </c>
      <c r="E19" s="161">
        <v>0.20424999999999999</v>
      </c>
      <c r="F19" s="161">
        <v>0.20424999999999999</v>
      </c>
      <c r="G19" s="161">
        <v>0.20424999999999999</v>
      </c>
      <c r="H19" s="161">
        <v>0.20424999999999999</v>
      </c>
      <c r="I19" s="161">
        <v>0.20424999999999999</v>
      </c>
      <c r="J19" s="161">
        <v>0.20424999999999999</v>
      </c>
      <c r="K19" s="161">
        <v>0.20424999999999999</v>
      </c>
      <c r="L19" s="161">
        <v>0.20424999999999999</v>
      </c>
      <c r="M19" s="114" t="s">
        <v>257</v>
      </c>
    </row>
    <row r="20" spans="1:15" ht="31.5">
      <c r="A20" s="52" t="s">
        <v>90</v>
      </c>
      <c r="B20" s="14" t="s">
        <v>91</v>
      </c>
      <c r="C20" s="181"/>
      <c r="D20" s="181"/>
      <c r="E20" s="14"/>
      <c r="F20" s="14"/>
      <c r="G20" s="14"/>
      <c r="H20" s="14"/>
      <c r="I20" s="14"/>
      <c r="J20" s="14"/>
      <c r="K20" s="181"/>
      <c r="L20" s="181"/>
      <c r="M20" s="53"/>
    </row>
    <row r="21" spans="1:15">
      <c r="A21" s="52" t="s">
        <v>92</v>
      </c>
      <c r="B21" s="14" t="s">
        <v>93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53"/>
    </row>
    <row r="22" spans="1:15" ht="31.5">
      <c r="A22" s="52" t="s">
        <v>94</v>
      </c>
      <c r="B22" s="14" t="s">
        <v>95</v>
      </c>
      <c r="C22" s="180"/>
      <c r="D22" s="180"/>
      <c r="E22" s="180"/>
      <c r="F22" s="180"/>
      <c r="G22" s="180"/>
      <c r="H22" s="180"/>
      <c r="I22" s="180"/>
      <c r="J22" s="180"/>
      <c r="K22" s="181"/>
      <c r="L22" s="181"/>
      <c r="M22" s="53"/>
    </row>
    <row r="23" spans="1:15" ht="31.5">
      <c r="A23" s="52" t="s">
        <v>96</v>
      </c>
      <c r="B23" s="14" t="s">
        <v>97</v>
      </c>
      <c r="C23" s="180"/>
      <c r="D23" s="180"/>
      <c r="E23" s="180"/>
      <c r="F23" s="180"/>
      <c r="G23" s="180"/>
      <c r="H23" s="180"/>
      <c r="I23" s="180"/>
      <c r="J23" s="180"/>
      <c r="K23" s="181"/>
      <c r="L23" s="181"/>
      <c r="M23" s="53"/>
    </row>
    <row r="24" spans="1:15" ht="31.5">
      <c r="A24" s="52" t="s">
        <v>98</v>
      </c>
      <c r="B24" s="14" t="s">
        <v>99</v>
      </c>
      <c r="C24" s="14"/>
      <c r="D24" s="14"/>
      <c r="E24" s="14"/>
      <c r="F24" s="14"/>
      <c r="G24" s="14"/>
      <c r="H24" s="14"/>
      <c r="I24" s="14"/>
      <c r="J24" s="14"/>
      <c r="K24" s="181"/>
      <c r="L24" s="181"/>
      <c r="M24" s="53"/>
    </row>
    <row r="25" spans="1:15">
      <c r="A25" s="52" t="s">
        <v>100</v>
      </c>
      <c r="B25" s="14" t="s">
        <v>101</v>
      </c>
      <c r="C25" s="14"/>
      <c r="D25" s="14"/>
      <c r="E25" s="14"/>
      <c r="F25" s="14"/>
      <c r="G25" s="14"/>
      <c r="H25" s="14"/>
      <c r="I25" s="14"/>
      <c r="J25" s="14"/>
      <c r="K25" s="181"/>
      <c r="L25" s="181"/>
      <c r="M25" s="53"/>
    </row>
    <row r="26" spans="1:15">
      <c r="A26" s="52" t="s">
        <v>35</v>
      </c>
      <c r="B26" s="14" t="s">
        <v>102</v>
      </c>
      <c r="C26" s="161">
        <f>E26+G26+I26+K26</f>
        <v>2.9620000000000002</v>
      </c>
      <c r="D26" s="161">
        <f>F26+H26+J26+L26</f>
        <v>2.9620000000000002</v>
      </c>
      <c r="E26" s="161">
        <v>0.74050000000000005</v>
      </c>
      <c r="F26" s="161">
        <v>0.74050000000000005</v>
      </c>
      <c r="G26" s="161">
        <v>0.74050000000000005</v>
      </c>
      <c r="H26" s="161">
        <v>0.74050000000000005</v>
      </c>
      <c r="I26" s="161">
        <v>0.74050000000000005</v>
      </c>
      <c r="J26" s="161">
        <v>0.74050000000000005</v>
      </c>
      <c r="K26" s="161">
        <v>0.74050000000000005</v>
      </c>
      <c r="L26" s="161">
        <v>0.74050000000000005</v>
      </c>
      <c r="M26" s="114" t="s">
        <v>257</v>
      </c>
    </row>
    <row r="27" spans="1:15">
      <c r="A27" s="52" t="s">
        <v>103</v>
      </c>
      <c r="B27" s="14" t="s">
        <v>104</v>
      </c>
      <c r="C27" s="161">
        <f>C26</f>
        <v>2.9620000000000002</v>
      </c>
      <c r="D27" s="161">
        <f t="shared" ref="D27:L27" si="1">D26</f>
        <v>2.9620000000000002</v>
      </c>
      <c r="E27" s="161">
        <f t="shared" si="1"/>
        <v>0.74050000000000005</v>
      </c>
      <c r="F27" s="161">
        <f t="shared" si="1"/>
        <v>0.74050000000000005</v>
      </c>
      <c r="G27" s="161">
        <f t="shared" si="1"/>
        <v>0.74050000000000005</v>
      </c>
      <c r="H27" s="161">
        <f t="shared" si="1"/>
        <v>0.74050000000000005</v>
      </c>
      <c r="I27" s="161">
        <f t="shared" si="1"/>
        <v>0.74050000000000005</v>
      </c>
      <c r="J27" s="161">
        <f t="shared" si="1"/>
        <v>0.74050000000000005</v>
      </c>
      <c r="K27" s="161">
        <f t="shared" si="1"/>
        <v>0.74050000000000005</v>
      </c>
      <c r="L27" s="161">
        <f t="shared" si="1"/>
        <v>0.74050000000000005</v>
      </c>
      <c r="M27" s="114" t="s">
        <v>257</v>
      </c>
    </row>
    <row r="28" spans="1:15">
      <c r="A28" s="52" t="s">
        <v>105</v>
      </c>
      <c r="B28" s="14" t="s">
        <v>106</v>
      </c>
      <c r="C28" s="14"/>
      <c r="D28" s="14"/>
      <c r="E28" s="14"/>
      <c r="F28" s="14"/>
      <c r="G28" s="14"/>
      <c r="H28" s="14"/>
      <c r="I28" s="14"/>
      <c r="J28" s="14"/>
      <c r="K28" s="181"/>
      <c r="L28" s="181"/>
      <c r="M28" s="53"/>
    </row>
    <row r="29" spans="1:15" ht="31.5">
      <c r="A29" s="52" t="s">
        <v>107</v>
      </c>
      <c r="B29" s="14" t="s">
        <v>108</v>
      </c>
      <c r="C29" s="14"/>
      <c r="D29" s="14"/>
      <c r="E29" s="14"/>
      <c r="F29" s="14"/>
      <c r="G29" s="14"/>
      <c r="H29" s="14"/>
      <c r="I29" s="14"/>
      <c r="J29" s="14"/>
      <c r="K29" s="181"/>
      <c r="L29" s="181"/>
      <c r="M29" s="53"/>
    </row>
    <row r="30" spans="1:15">
      <c r="A30" s="52" t="s">
        <v>37</v>
      </c>
      <c r="B30" s="14" t="s">
        <v>109</v>
      </c>
      <c r="C30" s="181">
        <f>E30+G30+I30+K30</f>
        <v>0.68</v>
      </c>
      <c r="D30" s="181">
        <f>F30+H30+J30+L30</f>
        <v>0.68</v>
      </c>
      <c r="E30" s="181">
        <v>0.17</v>
      </c>
      <c r="F30" s="205">
        <v>0.17</v>
      </c>
      <c r="G30" s="181">
        <v>0.17</v>
      </c>
      <c r="H30" s="203">
        <v>0.17</v>
      </c>
      <c r="I30" s="181">
        <v>0.17</v>
      </c>
      <c r="J30" s="207">
        <v>0.17</v>
      </c>
      <c r="K30" s="181">
        <v>0.17</v>
      </c>
      <c r="L30" s="209">
        <v>0.17</v>
      </c>
      <c r="M30" s="114" t="s">
        <v>257</v>
      </c>
    </row>
    <row r="31" spans="1:15">
      <c r="A31" s="52" t="s">
        <v>39</v>
      </c>
      <c r="B31" s="14" t="s">
        <v>110</v>
      </c>
      <c r="C31" s="14"/>
      <c r="D31" s="14"/>
      <c r="E31" s="14"/>
      <c r="F31" s="14"/>
      <c r="G31" s="14"/>
      <c r="H31" s="14"/>
      <c r="I31" s="14"/>
      <c r="J31" s="14"/>
      <c r="K31" s="181"/>
      <c r="L31" s="181"/>
      <c r="M31" s="53"/>
    </row>
    <row r="32" spans="1:15">
      <c r="A32" s="52" t="s">
        <v>111</v>
      </c>
      <c r="B32" s="14" t="s">
        <v>112</v>
      </c>
      <c r="C32" s="14"/>
      <c r="D32" s="14"/>
      <c r="E32" s="14"/>
      <c r="F32" s="14"/>
      <c r="G32" s="14"/>
      <c r="H32" s="14"/>
      <c r="I32" s="14"/>
      <c r="J32" s="14"/>
      <c r="K32" s="181"/>
      <c r="L32" s="181"/>
      <c r="M32" s="53"/>
    </row>
    <row r="33" spans="1:13" ht="32.25" thickBot="1">
      <c r="A33" s="54" t="s">
        <v>113</v>
      </c>
      <c r="B33" s="55" t="s">
        <v>114</v>
      </c>
      <c r="C33" s="55"/>
      <c r="D33" s="55"/>
      <c r="E33" s="55"/>
      <c r="F33" s="55"/>
      <c r="G33" s="55"/>
      <c r="H33" s="55"/>
      <c r="I33" s="55"/>
      <c r="J33" s="55"/>
      <c r="K33" s="18"/>
      <c r="L33" s="18"/>
      <c r="M33" s="56"/>
    </row>
    <row r="34" spans="1:13">
      <c r="A34" s="57" t="s">
        <v>41</v>
      </c>
      <c r="B34" s="50" t="s">
        <v>115</v>
      </c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58"/>
    </row>
    <row r="35" spans="1:13">
      <c r="A35" s="52" t="s">
        <v>43</v>
      </c>
      <c r="B35" s="14" t="s">
        <v>116</v>
      </c>
      <c r="C35" s="14"/>
      <c r="D35" s="14"/>
      <c r="E35" s="14"/>
      <c r="F35" s="14"/>
      <c r="G35" s="14"/>
      <c r="H35" s="14"/>
      <c r="I35" s="14"/>
      <c r="J35" s="14"/>
      <c r="K35" s="181"/>
      <c r="L35" s="181"/>
      <c r="M35" s="53"/>
    </row>
    <row r="36" spans="1:13">
      <c r="A36" s="52" t="s">
        <v>44</v>
      </c>
      <c r="B36" s="14" t="s">
        <v>117</v>
      </c>
      <c r="C36" s="14"/>
      <c r="D36" s="14"/>
      <c r="E36" s="14"/>
      <c r="F36" s="14"/>
      <c r="G36" s="14"/>
      <c r="H36" s="14"/>
      <c r="I36" s="14"/>
      <c r="J36" s="14"/>
      <c r="K36" s="181"/>
      <c r="L36" s="181"/>
      <c r="M36" s="53"/>
    </row>
    <row r="37" spans="1:13" ht="21.75" customHeight="1">
      <c r="A37" s="59" t="s">
        <v>118</v>
      </c>
      <c r="B37" s="14" t="s">
        <v>119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53"/>
    </row>
    <row r="38" spans="1:13">
      <c r="A38" s="59" t="s">
        <v>120</v>
      </c>
      <c r="B38" s="14" t="s">
        <v>121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53"/>
    </row>
    <row r="39" spans="1:13">
      <c r="A39" s="52" t="s">
        <v>122</v>
      </c>
      <c r="B39" s="14" t="s">
        <v>123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53"/>
    </row>
    <row r="40" spans="1:13">
      <c r="A40" s="52" t="s">
        <v>124</v>
      </c>
      <c r="B40" s="14" t="s">
        <v>125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53"/>
    </row>
    <row r="41" spans="1:13" ht="16.5" thickBot="1">
      <c r="A41" s="54" t="s">
        <v>126</v>
      </c>
      <c r="B41" s="55" t="s">
        <v>127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56"/>
    </row>
    <row r="42" spans="1:13">
      <c r="A42" s="62"/>
      <c r="B42" s="63" t="s">
        <v>128</v>
      </c>
      <c r="C42" s="117">
        <f>E42+G42+I42+K42</f>
        <v>4.4589999999999996</v>
      </c>
      <c r="D42" s="117">
        <f t="shared" ref="D42:L42" si="2">D18</f>
        <v>4.4589999999999996</v>
      </c>
      <c r="E42" s="139">
        <f t="shared" si="2"/>
        <v>1.1147499999999999</v>
      </c>
      <c r="F42" s="139">
        <f t="shared" si="2"/>
        <v>1.1147499999999999</v>
      </c>
      <c r="G42" s="139">
        <f t="shared" si="2"/>
        <v>1.1147499999999999</v>
      </c>
      <c r="H42" s="139">
        <f>H18</f>
        <v>1.1147499999999999</v>
      </c>
      <c r="I42" s="139">
        <f t="shared" si="2"/>
        <v>1.1147499999999999</v>
      </c>
      <c r="J42" s="139">
        <f t="shared" si="2"/>
        <v>1.1147499999999999</v>
      </c>
      <c r="K42" s="139">
        <f t="shared" si="2"/>
        <v>1.1147499999999999</v>
      </c>
      <c r="L42" s="139">
        <f t="shared" si="2"/>
        <v>1.1147499999999999</v>
      </c>
      <c r="M42" s="114" t="s">
        <v>257</v>
      </c>
    </row>
    <row r="43" spans="1:13">
      <c r="A43" s="64"/>
      <c r="B43" s="14" t="s">
        <v>129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3"/>
    </row>
    <row r="44" spans="1:13">
      <c r="A44" s="64"/>
      <c r="B44" s="65" t="s">
        <v>130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3"/>
    </row>
    <row r="45" spans="1:13" ht="16.5" thickBot="1">
      <c r="A45" s="66"/>
      <c r="B45" s="67" t="s">
        <v>131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56"/>
    </row>
    <row r="46" spans="1:13">
      <c r="A46" s="26"/>
      <c r="B46" s="6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>
      <c r="A47" s="26" t="s">
        <v>132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</row>
    <row r="48" spans="1:13">
      <c r="A48" s="26" t="s">
        <v>133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</row>
    <row r="49" spans="1:15">
      <c r="A49" s="26"/>
      <c r="C49" s="182"/>
      <c r="D49" s="182"/>
      <c r="E49" s="182"/>
      <c r="F49" s="182"/>
      <c r="G49" s="182"/>
      <c r="H49" s="182"/>
      <c r="I49" s="182"/>
      <c r="J49" s="182"/>
      <c r="K49" s="182"/>
      <c r="L49" s="182"/>
    </row>
    <row r="50" spans="1:15">
      <c r="A50" s="35" t="s">
        <v>294</v>
      </c>
      <c r="C50" s="182"/>
      <c r="D50" s="182"/>
      <c r="F50" s="182"/>
      <c r="G50" s="182"/>
      <c r="H50" s="182"/>
      <c r="I50" s="182"/>
      <c r="J50" s="182"/>
      <c r="K50" s="182"/>
      <c r="L50" s="182"/>
      <c r="M50" s="47"/>
      <c r="N50" s="47"/>
      <c r="O50" s="47"/>
    </row>
    <row r="51" spans="1:15">
      <c r="C51" s="182"/>
      <c r="D51" s="182"/>
      <c r="E51" s="182"/>
      <c r="F51" s="182"/>
      <c r="G51" s="182"/>
      <c r="H51" s="182"/>
      <c r="I51" s="182"/>
      <c r="J51" s="182"/>
      <c r="K51" s="182"/>
      <c r="L51" s="182"/>
    </row>
    <row r="52" spans="1:15">
      <c r="C52" s="182"/>
      <c r="D52" s="182"/>
      <c r="E52" s="182"/>
      <c r="F52" s="182"/>
      <c r="G52" s="182"/>
      <c r="H52" s="182"/>
      <c r="I52" s="182"/>
      <c r="J52" s="182"/>
      <c r="K52" s="182"/>
      <c r="L52" s="182"/>
    </row>
    <row r="53" spans="1:15">
      <c r="C53" s="182"/>
      <c r="D53" s="182"/>
      <c r="E53" s="182"/>
      <c r="F53" s="182"/>
      <c r="G53" s="182"/>
      <c r="H53" s="182"/>
      <c r="I53" s="182"/>
      <c r="J53" s="182"/>
      <c r="K53" s="182"/>
      <c r="L53" s="182"/>
    </row>
    <row r="54" spans="1:15">
      <c r="C54" s="182"/>
      <c r="D54" s="182"/>
      <c r="E54" s="182"/>
      <c r="F54" s="182"/>
      <c r="G54" s="182"/>
      <c r="H54" s="182"/>
      <c r="I54" s="182"/>
      <c r="J54" s="182"/>
      <c r="K54" s="182"/>
      <c r="L54" s="182"/>
    </row>
    <row r="55" spans="1:15">
      <c r="C55" s="182"/>
      <c r="D55" s="182"/>
      <c r="E55" s="182"/>
      <c r="F55" s="182"/>
      <c r="G55" s="182"/>
      <c r="H55" s="182"/>
      <c r="I55" s="182"/>
      <c r="J55" s="182"/>
      <c r="K55" s="182"/>
      <c r="L55" s="182"/>
    </row>
    <row r="56" spans="1:15">
      <c r="C56" s="182"/>
      <c r="D56" s="182"/>
      <c r="E56" s="182"/>
      <c r="F56" s="182"/>
      <c r="G56" s="182"/>
      <c r="H56" s="182"/>
      <c r="I56" s="182"/>
      <c r="J56" s="182"/>
      <c r="K56" s="182"/>
      <c r="L56" s="182"/>
    </row>
    <row r="57" spans="1:15">
      <c r="C57" s="182"/>
      <c r="D57" s="182"/>
      <c r="E57" s="182"/>
      <c r="F57" s="182"/>
      <c r="G57" s="182"/>
      <c r="H57" s="182"/>
      <c r="I57" s="182"/>
      <c r="J57" s="182"/>
      <c r="K57" s="182"/>
      <c r="L57" s="182"/>
    </row>
    <row r="58" spans="1:15">
      <c r="C58" s="182"/>
      <c r="D58" s="182"/>
      <c r="E58" s="182"/>
      <c r="F58" s="182"/>
      <c r="G58" s="182"/>
      <c r="H58" s="182"/>
      <c r="I58" s="182"/>
      <c r="J58" s="182"/>
      <c r="K58" s="182"/>
      <c r="L58" s="182"/>
    </row>
    <row r="59" spans="1:15">
      <c r="C59" s="182"/>
      <c r="D59" s="182"/>
      <c r="E59" s="182"/>
      <c r="F59" s="182"/>
      <c r="G59" s="182"/>
      <c r="H59" s="182"/>
      <c r="I59" s="182"/>
      <c r="J59" s="182"/>
      <c r="K59" s="182"/>
      <c r="L59" s="182"/>
    </row>
    <row r="60" spans="1:15">
      <c r="C60" s="182"/>
      <c r="D60" s="182"/>
      <c r="E60" s="182"/>
      <c r="F60" s="182"/>
      <c r="G60" s="182"/>
      <c r="H60" s="182"/>
      <c r="I60" s="182"/>
      <c r="J60" s="182"/>
      <c r="K60" s="182"/>
      <c r="L60" s="182"/>
    </row>
    <row r="61" spans="1:15"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  <row r="62" spans="1:15">
      <c r="C62" s="182"/>
      <c r="D62" s="182"/>
      <c r="E62" s="182"/>
      <c r="F62" s="182"/>
      <c r="G62" s="182"/>
      <c r="H62" s="182"/>
      <c r="I62" s="182"/>
      <c r="J62" s="182"/>
      <c r="K62" s="182"/>
      <c r="L62" s="182"/>
    </row>
    <row r="63" spans="1:15">
      <c r="C63" s="182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5"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6" spans="3:12">
      <c r="F66" s="20"/>
      <c r="G66" s="20"/>
      <c r="H66" s="20"/>
      <c r="I66" s="20"/>
      <c r="J66" s="20"/>
      <c r="K66" s="20"/>
      <c r="L66" s="20"/>
    </row>
    <row r="67" spans="3:12">
      <c r="H67" s="182"/>
      <c r="I67" s="182"/>
      <c r="J67" s="182"/>
      <c r="K67" s="182"/>
      <c r="L67" s="182"/>
    </row>
    <row r="68" spans="3:12">
      <c r="C68" s="182"/>
      <c r="D68" s="182"/>
      <c r="E68" s="182"/>
      <c r="F68" s="182"/>
      <c r="G68" s="182"/>
      <c r="H68" s="182"/>
      <c r="I68" s="182"/>
      <c r="J68" s="182"/>
      <c r="K68" s="182"/>
      <c r="L68" s="182"/>
    </row>
    <row r="69" spans="3:12">
      <c r="C69" s="182"/>
      <c r="D69" s="182"/>
      <c r="E69" s="182"/>
      <c r="F69" s="182"/>
      <c r="G69" s="182"/>
      <c r="H69" s="182"/>
      <c r="I69" s="182"/>
      <c r="J69" s="182"/>
      <c r="K69" s="182"/>
      <c r="L69" s="182"/>
    </row>
    <row r="71" spans="3:12">
      <c r="F71" s="193"/>
      <c r="G71" s="193"/>
      <c r="H71" s="193"/>
    </row>
    <row r="72" spans="3:12">
      <c r="C72" s="194"/>
      <c r="F72" s="195"/>
      <c r="H72" s="196"/>
      <c r="I72" s="196"/>
      <c r="J72" s="196"/>
      <c r="L72" s="197"/>
    </row>
    <row r="73" spans="3:12">
      <c r="C73" s="191"/>
      <c r="H73" s="191"/>
    </row>
  </sheetData>
  <mergeCells count="11">
    <mergeCell ref="K16:L16"/>
    <mergeCell ref="A6:M6"/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</mergeCells>
  <pageMargins left="0.70866141732283472" right="0.51181102362204722" top="0.55118110236220474" bottom="0.55118110236220474" header="0.31496062992125984" footer="0.31496062992125984"/>
  <pageSetup paperSize="9" scale="57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>
      <selection activeCell="K24" sqref="K24"/>
    </sheetView>
  </sheetViews>
  <sheetFormatPr defaultRowHeight="15.75"/>
  <cols>
    <col min="1" max="1" width="8.28515625" style="1" customWidth="1"/>
    <col min="2" max="2" width="28.85546875" style="1" customWidth="1"/>
    <col min="3" max="3" width="9.140625" style="1"/>
    <col min="4" max="4" width="8.28515625" style="1" customWidth="1"/>
    <col min="5" max="5" width="8.140625" style="1" customWidth="1"/>
    <col min="6" max="6" width="9" style="1" customWidth="1"/>
    <col min="7" max="7" width="8.7109375" style="1" customWidth="1"/>
    <col min="8" max="9" width="8.28515625" style="1" customWidth="1"/>
    <col min="10" max="10" width="9.5703125" style="1" customWidth="1"/>
    <col min="11" max="11" width="9" style="1" customWidth="1"/>
    <col min="12" max="12" width="9.42578125" style="1" customWidth="1"/>
    <col min="13" max="13" width="9" style="1" customWidth="1"/>
    <col min="14" max="14" width="8.28515625" style="1" customWidth="1"/>
    <col min="15" max="15" width="8.42578125" style="1" customWidth="1"/>
    <col min="16" max="16" width="8.85546875" style="1" customWidth="1"/>
    <col min="17" max="17" width="9.140625" style="1"/>
    <col min="18" max="18" width="9.28515625" style="1" customWidth="1"/>
    <col min="19" max="20" width="9.140625" style="1"/>
    <col min="21" max="21" width="10.140625" style="1" customWidth="1"/>
    <col min="22" max="22" width="11.7109375" style="1" customWidth="1"/>
    <col min="23" max="256" width="9.140625" style="1"/>
    <col min="257" max="257" width="8.28515625" style="1" customWidth="1"/>
    <col min="258" max="258" width="28.85546875" style="1" customWidth="1"/>
    <col min="259" max="259" width="9.140625" style="1"/>
    <col min="260" max="260" width="8.28515625" style="1" customWidth="1"/>
    <col min="261" max="261" width="8.140625" style="1" customWidth="1"/>
    <col min="262" max="262" width="9" style="1" customWidth="1"/>
    <col min="263" max="263" width="8.7109375" style="1" customWidth="1"/>
    <col min="264" max="265" width="8.28515625" style="1" customWidth="1"/>
    <col min="266" max="266" width="9.5703125" style="1" customWidth="1"/>
    <col min="267" max="267" width="9" style="1" customWidth="1"/>
    <col min="268" max="268" width="9.42578125" style="1" customWidth="1"/>
    <col min="269" max="269" width="9" style="1" customWidth="1"/>
    <col min="270" max="270" width="8.28515625" style="1" customWidth="1"/>
    <col min="271" max="271" width="8.42578125" style="1" customWidth="1"/>
    <col min="272" max="272" width="8.85546875" style="1" customWidth="1"/>
    <col min="273" max="273" width="9.140625" style="1"/>
    <col min="274" max="274" width="9.28515625" style="1" customWidth="1"/>
    <col min="275" max="276" width="9.140625" style="1"/>
    <col min="277" max="277" width="10.140625" style="1" customWidth="1"/>
    <col min="278" max="278" width="11.7109375" style="1" customWidth="1"/>
    <col min="279" max="512" width="9.140625" style="1"/>
    <col min="513" max="513" width="8.28515625" style="1" customWidth="1"/>
    <col min="514" max="514" width="28.85546875" style="1" customWidth="1"/>
    <col min="515" max="515" width="9.140625" style="1"/>
    <col min="516" max="516" width="8.28515625" style="1" customWidth="1"/>
    <col min="517" max="517" width="8.140625" style="1" customWidth="1"/>
    <col min="518" max="518" width="9" style="1" customWidth="1"/>
    <col min="519" max="519" width="8.7109375" style="1" customWidth="1"/>
    <col min="520" max="521" width="8.28515625" style="1" customWidth="1"/>
    <col min="522" max="522" width="9.5703125" style="1" customWidth="1"/>
    <col min="523" max="523" width="9" style="1" customWidth="1"/>
    <col min="524" max="524" width="9.42578125" style="1" customWidth="1"/>
    <col min="525" max="525" width="9" style="1" customWidth="1"/>
    <col min="526" max="526" width="8.28515625" style="1" customWidth="1"/>
    <col min="527" max="527" width="8.42578125" style="1" customWidth="1"/>
    <col min="528" max="528" width="8.85546875" style="1" customWidth="1"/>
    <col min="529" max="529" width="9.140625" style="1"/>
    <col min="530" max="530" width="9.28515625" style="1" customWidth="1"/>
    <col min="531" max="532" width="9.140625" style="1"/>
    <col min="533" max="533" width="10.140625" style="1" customWidth="1"/>
    <col min="534" max="534" width="11.7109375" style="1" customWidth="1"/>
    <col min="535" max="768" width="9.140625" style="1"/>
    <col min="769" max="769" width="8.28515625" style="1" customWidth="1"/>
    <col min="770" max="770" width="28.85546875" style="1" customWidth="1"/>
    <col min="771" max="771" width="9.140625" style="1"/>
    <col min="772" max="772" width="8.28515625" style="1" customWidth="1"/>
    <col min="773" max="773" width="8.140625" style="1" customWidth="1"/>
    <col min="774" max="774" width="9" style="1" customWidth="1"/>
    <col min="775" max="775" width="8.7109375" style="1" customWidth="1"/>
    <col min="776" max="777" width="8.28515625" style="1" customWidth="1"/>
    <col min="778" max="778" width="9.5703125" style="1" customWidth="1"/>
    <col min="779" max="779" width="9" style="1" customWidth="1"/>
    <col min="780" max="780" width="9.42578125" style="1" customWidth="1"/>
    <col min="781" max="781" width="9" style="1" customWidth="1"/>
    <col min="782" max="782" width="8.28515625" style="1" customWidth="1"/>
    <col min="783" max="783" width="8.42578125" style="1" customWidth="1"/>
    <col min="784" max="784" width="8.85546875" style="1" customWidth="1"/>
    <col min="785" max="785" width="9.140625" style="1"/>
    <col min="786" max="786" width="9.28515625" style="1" customWidth="1"/>
    <col min="787" max="788" width="9.140625" style="1"/>
    <col min="789" max="789" width="10.140625" style="1" customWidth="1"/>
    <col min="790" max="790" width="11.7109375" style="1" customWidth="1"/>
    <col min="791" max="1024" width="9.140625" style="1"/>
    <col min="1025" max="1025" width="8.28515625" style="1" customWidth="1"/>
    <col min="1026" max="1026" width="28.85546875" style="1" customWidth="1"/>
    <col min="1027" max="1027" width="9.140625" style="1"/>
    <col min="1028" max="1028" width="8.28515625" style="1" customWidth="1"/>
    <col min="1029" max="1029" width="8.140625" style="1" customWidth="1"/>
    <col min="1030" max="1030" width="9" style="1" customWidth="1"/>
    <col min="1031" max="1031" width="8.7109375" style="1" customWidth="1"/>
    <col min="1032" max="1033" width="8.28515625" style="1" customWidth="1"/>
    <col min="1034" max="1034" width="9.5703125" style="1" customWidth="1"/>
    <col min="1035" max="1035" width="9" style="1" customWidth="1"/>
    <col min="1036" max="1036" width="9.42578125" style="1" customWidth="1"/>
    <col min="1037" max="1037" width="9" style="1" customWidth="1"/>
    <col min="1038" max="1038" width="8.28515625" style="1" customWidth="1"/>
    <col min="1039" max="1039" width="8.42578125" style="1" customWidth="1"/>
    <col min="1040" max="1040" width="8.85546875" style="1" customWidth="1"/>
    <col min="1041" max="1041" width="9.140625" style="1"/>
    <col min="1042" max="1042" width="9.28515625" style="1" customWidth="1"/>
    <col min="1043" max="1044" width="9.140625" style="1"/>
    <col min="1045" max="1045" width="10.140625" style="1" customWidth="1"/>
    <col min="1046" max="1046" width="11.7109375" style="1" customWidth="1"/>
    <col min="1047" max="1280" width="9.140625" style="1"/>
    <col min="1281" max="1281" width="8.28515625" style="1" customWidth="1"/>
    <col min="1282" max="1282" width="28.85546875" style="1" customWidth="1"/>
    <col min="1283" max="1283" width="9.140625" style="1"/>
    <col min="1284" max="1284" width="8.28515625" style="1" customWidth="1"/>
    <col min="1285" max="1285" width="8.140625" style="1" customWidth="1"/>
    <col min="1286" max="1286" width="9" style="1" customWidth="1"/>
    <col min="1287" max="1287" width="8.7109375" style="1" customWidth="1"/>
    <col min="1288" max="1289" width="8.28515625" style="1" customWidth="1"/>
    <col min="1290" max="1290" width="9.5703125" style="1" customWidth="1"/>
    <col min="1291" max="1291" width="9" style="1" customWidth="1"/>
    <col min="1292" max="1292" width="9.42578125" style="1" customWidth="1"/>
    <col min="1293" max="1293" width="9" style="1" customWidth="1"/>
    <col min="1294" max="1294" width="8.28515625" style="1" customWidth="1"/>
    <col min="1295" max="1295" width="8.42578125" style="1" customWidth="1"/>
    <col min="1296" max="1296" width="8.85546875" style="1" customWidth="1"/>
    <col min="1297" max="1297" width="9.140625" style="1"/>
    <col min="1298" max="1298" width="9.28515625" style="1" customWidth="1"/>
    <col min="1299" max="1300" width="9.140625" style="1"/>
    <col min="1301" max="1301" width="10.140625" style="1" customWidth="1"/>
    <col min="1302" max="1302" width="11.7109375" style="1" customWidth="1"/>
    <col min="1303" max="1536" width="9.140625" style="1"/>
    <col min="1537" max="1537" width="8.28515625" style="1" customWidth="1"/>
    <col min="1538" max="1538" width="28.85546875" style="1" customWidth="1"/>
    <col min="1539" max="1539" width="9.140625" style="1"/>
    <col min="1540" max="1540" width="8.28515625" style="1" customWidth="1"/>
    <col min="1541" max="1541" width="8.140625" style="1" customWidth="1"/>
    <col min="1542" max="1542" width="9" style="1" customWidth="1"/>
    <col min="1543" max="1543" width="8.7109375" style="1" customWidth="1"/>
    <col min="1544" max="1545" width="8.28515625" style="1" customWidth="1"/>
    <col min="1546" max="1546" width="9.5703125" style="1" customWidth="1"/>
    <col min="1547" max="1547" width="9" style="1" customWidth="1"/>
    <col min="1548" max="1548" width="9.42578125" style="1" customWidth="1"/>
    <col min="1549" max="1549" width="9" style="1" customWidth="1"/>
    <col min="1550" max="1550" width="8.28515625" style="1" customWidth="1"/>
    <col min="1551" max="1551" width="8.42578125" style="1" customWidth="1"/>
    <col min="1552" max="1552" width="8.85546875" style="1" customWidth="1"/>
    <col min="1553" max="1553" width="9.140625" style="1"/>
    <col min="1554" max="1554" width="9.28515625" style="1" customWidth="1"/>
    <col min="1555" max="1556" width="9.140625" style="1"/>
    <col min="1557" max="1557" width="10.140625" style="1" customWidth="1"/>
    <col min="1558" max="1558" width="11.7109375" style="1" customWidth="1"/>
    <col min="1559" max="1792" width="9.140625" style="1"/>
    <col min="1793" max="1793" width="8.28515625" style="1" customWidth="1"/>
    <col min="1794" max="1794" width="28.85546875" style="1" customWidth="1"/>
    <col min="1795" max="1795" width="9.140625" style="1"/>
    <col min="1796" max="1796" width="8.28515625" style="1" customWidth="1"/>
    <col min="1797" max="1797" width="8.140625" style="1" customWidth="1"/>
    <col min="1798" max="1798" width="9" style="1" customWidth="1"/>
    <col min="1799" max="1799" width="8.7109375" style="1" customWidth="1"/>
    <col min="1800" max="1801" width="8.28515625" style="1" customWidth="1"/>
    <col min="1802" max="1802" width="9.5703125" style="1" customWidth="1"/>
    <col min="1803" max="1803" width="9" style="1" customWidth="1"/>
    <col min="1804" max="1804" width="9.42578125" style="1" customWidth="1"/>
    <col min="1805" max="1805" width="9" style="1" customWidth="1"/>
    <col min="1806" max="1806" width="8.28515625" style="1" customWidth="1"/>
    <col min="1807" max="1807" width="8.42578125" style="1" customWidth="1"/>
    <col min="1808" max="1808" width="8.85546875" style="1" customWidth="1"/>
    <col min="1809" max="1809" width="9.140625" style="1"/>
    <col min="1810" max="1810" width="9.28515625" style="1" customWidth="1"/>
    <col min="1811" max="1812" width="9.140625" style="1"/>
    <col min="1813" max="1813" width="10.140625" style="1" customWidth="1"/>
    <col min="1814" max="1814" width="11.7109375" style="1" customWidth="1"/>
    <col min="1815" max="2048" width="9.140625" style="1"/>
    <col min="2049" max="2049" width="8.28515625" style="1" customWidth="1"/>
    <col min="2050" max="2050" width="28.85546875" style="1" customWidth="1"/>
    <col min="2051" max="2051" width="9.140625" style="1"/>
    <col min="2052" max="2052" width="8.28515625" style="1" customWidth="1"/>
    <col min="2053" max="2053" width="8.140625" style="1" customWidth="1"/>
    <col min="2054" max="2054" width="9" style="1" customWidth="1"/>
    <col min="2055" max="2055" width="8.7109375" style="1" customWidth="1"/>
    <col min="2056" max="2057" width="8.28515625" style="1" customWidth="1"/>
    <col min="2058" max="2058" width="9.5703125" style="1" customWidth="1"/>
    <col min="2059" max="2059" width="9" style="1" customWidth="1"/>
    <col min="2060" max="2060" width="9.42578125" style="1" customWidth="1"/>
    <col min="2061" max="2061" width="9" style="1" customWidth="1"/>
    <col min="2062" max="2062" width="8.28515625" style="1" customWidth="1"/>
    <col min="2063" max="2063" width="8.42578125" style="1" customWidth="1"/>
    <col min="2064" max="2064" width="8.85546875" style="1" customWidth="1"/>
    <col min="2065" max="2065" width="9.140625" style="1"/>
    <col min="2066" max="2066" width="9.28515625" style="1" customWidth="1"/>
    <col min="2067" max="2068" width="9.140625" style="1"/>
    <col min="2069" max="2069" width="10.140625" style="1" customWidth="1"/>
    <col min="2070" max="2070" width="11.7109375" style="1" customWidth="1"/>
    <col min="2071" max="2304" width="9.140625" style="1"/>
    <col min="2305" max="2305" width="8.28515625" style="1" customWidth="1"/>
    <col min="2306" max="2306" width="28.85546875" style="1" customWidth="1"/>
    <col min="2307" max="2307" width="9.140625" style="1"/>
    <col min="2308" max="2308" width="8.28515625" style="1" customWidth="1"/>
    <col min="2309" max="2309" width="8.140625" style="1" customWidth="1"/>
    <col min="2310" max="2310" width="9" style="1" customWidth="1"/>
    <col min="2311" max="2311" width="8.7109375" style="1" customWidth="1"/>
    <col min="2312" max="2313" width="8.28515625" style="1" customWidth="1"/>
    <col min="2314" max="2314" width="9.5703125" style="1" customWidth="1"/>
    <col min="2315" max="2315" width="9" style="1" customWidth="1"/>
    <col min="2316" max="2316" width="9.42578125" style="1" customWidth="1"/>
    <col min="2317" max="2317" width="9" style="1" customWidth="1"/>
    <col min="2318" max="2318" width="8.28515625" style="1" customWidth="1"/>
    <col min="2319" max="2319" width="8.42578125" style="1" customWidth="1"/>
    <col min="2320" max="2320" width="8.85546875" style="1" customWidth="1"/>
    <col min="2321" max="2321" width="9.140625" style="1"/>
    <col min="2322" max="2322" width="9.28515625" style="1" customWidth="1"/>
    <col min="2323" max="2324" width="9.140625" style="1"/>
    <col min="2325" max="2325" width="10.140625" style="1" customWidth="1"/>
    <col min="2326" max="2326" width="11.7109375" style="1" customWidth="1"/>
    <col min="2327" max="2560" width="9.140625" style="1"/>
    <col min="2561" max="2561" width="8.28515625" style="1" customWidth="1"/>
    <col min="2562" max="2562" width="28.85546875" style="1" customWidth="1"/>
    <col min="2563" max="2563" width="9.140625" style="1"/>
    <col min="2564" max="2564" width="8.28515625" style="1" customWidth="1"/>
    <col min="2565" max="2565" width="8.140625" style="1" customWidth="1"/>
    <col min="2566" max="2566" width="9" style="1" customWidth="1"/>
    <col min="2567" max="2567" width="8.7109375" style="1" customWidth="1"/>
    <col min="2568" max="2569" width="8.28515625" style="1" customWidth="1"/>
    <col min="2570" max="2570" width="9.5703125" style="1" customWidth="1"/>
    <col min="2571" max="2571" width="9" style="1" customWidth="1"/>
    <col min="2572" max="2572" width="9.42578125" style="1" customWidth="1"/>
    <col min="2573" max="2573" width="9" style="1" customWidth="1"/>
    <col min="2574" max="2574" width="8.28515625" style="1" customWidth="1"/>
    <col min="2575" max="2575" width="8.42578125" style="1" customWidth="1"/>
    <col min="2576" max="2576" width="8.85546875" style="1" customWidth="1"/>
    <col min="2577" max="2577" width="9.140625" style="1"/>
    <col min="2578" max="2578" width="9.28515625" style="1" customWidth="1"/>
    <col min="2579" max="2580" width="9.140625" style="1"/>
    <col min="2581" max="2581" width="10.140625" style="1" customWidth="1"/>
    <col min="2582" max="2582" width="11.7109375" style="1" customWidth="1"/>
    <col min="2583" max="2816" width="9.140625" style="1"/>
    <col min="2817" max="2817" width="8.28515625" style="1" customWidth="1"/>
    <col min="2818" max="2818" width="28.85546875" style="1" customWidth="1"/>
    <col min="2819" max="2819" width="9.140625" style="1"/>
    <col min="2820" max="2820" width="8.28515625" style="1" customWidth="1"/>
    <col min="2821" max="2821" width="8.140625" style="1" customWidth="1"/>
    <col min="2822" max="2822" width="9" style="1" customWidth="1"/>
    <col min="2823" max="2823" width="8.7109375" style="1" customWidth="1"/>
    <col min="2824" max="2825" width="8.28515625" style="1" customWidth="1"/>
    <col min="2826" max="2826" width="9.5703125" style="1" customWidth="1"/>
    <col min="2827" max="2827" width="9" style="1" customWidth="1"/>
    <col min="2828" max="2828" width="9.42578125" style="1" customWidth="1"/>
    <col min="2829" max="2829" width="9" style="1" customWidth="1"/>
    <col min="2830" max="2830" width="8.28515625" style="1" customWidth="1"/>
    <col min="2831" max="2831" width="8.42578125" style="1" customWidth="1"/>
    <col min="2832" max="2832" width="8.85546875" style="1" customWidth="1"/>
    <col min="2833" max="2833" width="9.140625" style="1"/>
    <col min="2834" max="2834" width="9.28515625" style="1" customWidth="1"/>
    <col min="2835" max="2836" width="9.140625" style="1"/>
    <col min="2837" max="2837" width="10.140625" style="1" customWidth="1"/>
    <col min="2838" max="2838" width="11.7109375" style="1" customWidth="1"/>
    <col min="2839" max="3072" width="9.140625" style="1"/>
    <col min="3073" max="3073" width="8.28515625" style="1" customWidth="1"/>
    <col min="3074" max="3074" width="28.85546875" style="1" customWidth="1"/>
    <col min="3075" max="3075" width="9.140625" style="1"/>
    <col min="3076" max="3076" width="8.28515625" style="1" customWidth="1"/>
    <col min="3077" max="3077" width="8.140625" style="1" customWidth="1"/>
    <col min="3078" max="3078" width="9" style="1" customWidth="1"/>
    <col min="3079" max="3079" width="8.7109375" style="1" customWidth="1"/>
    <col min="3080" max="3081" width="8.28515625" style="1" customWidth="1"/>
    <col min="3082" max="3082" width="9.5703125" style="1" customWidth="1"/>
    <col min="3083" max="3083" width="9" style="1" customWidth="1"/>
    <col min="3084" max="3084" width="9.42578125" style="1" customWidth="1"/>
    <col min="3085" max="3085" width="9" style="1" customWidth="1"/>
    <col min="3086" max="3086" width="8.28515625" style="1" customWidth="1"/>
    <col min="3087" max="3087" width="8.42578125" style="1" customWidth="1"/>
    <col min="3088" max="3088" width="8.85546875" style="1" customWidth="1"/>
    <col min="3089" max="3089" width="9.140625" style="1"/>
    <col min="3090" max="3090" width="9.28515625" style="1" customWidth="1"/>
    <col min="3091" max="3092" width="9.140625" style="1"/>
    <col min="3093" max="3093" width="10.140625" style="1" customWidth="1"/>
    <col min="3094" max="3094" width="11.7109375" style="1" customWidth="1"/>
    <col min="3095" max="3328" width="9.140625" style="1"/>
    <col min="3329" max="3329" width="8.28515625" style="1" customWidth="1"/>
    <col min="3330" max="3330" width="28.85546875" style="1" customWidth="1"/>
    <col min="3331" max="3331" width="9.140625" style="1"/>
    <col min="3332" max="3332" width="8.28515625" style="1" customWidth="1"/>
    <col min="3333" max="3333" width="8.140625" style="1" customWidth="1"/>
    <col min="3334" max="3334" width="9" style="1" customWidth="1"/>
    <col min="3335" max="3335" width="8.7109375" style="1" customWidth="1"/>
    <col min="3336" max="3337" width="8.28515625" style="1" customWidth="1"/>
    <col min="3338" max="3338" width="9.5703125" style="1" customWidth="1"/>
    <col min="3339" max="3339" width="9" style="1" customWidth="1"/>
    <col min="3340" max="3340" width="9.42578125" style="1" customWidth="1"/>
    <col min="3341" max="3341" width="9" style="1" customWidth="1"/>
    <col min="3342" max="3342" width="8.28515625" style="1" customWidth="1"/>
    <col min="3343" max="3343" width="8.42578125" style="1" customWidth="1"/>
    <col min="3344" max="3344" width="8.85546875" style="1" customWidth="1"/>
    <col min="3345" max="3345" width="9.140625" style="1"/>
    <col min="3346" max="3346" width="9.28515625" style="1" customWidth="1"/>
    <col min="3347" max="3348" width="9.140625" style="1"/>
    <col min="3349" max="3349" width="10.140625" style="1" customWidth="1"/>
    <col min="3350" max="3350" width="11.7109375" style="1" customWidth="1"/>
    <col min="3351" max="3584" width="9.140625" style="1"/>
    <col min="3585" max="3585" width="8.28515625" style="1" customWidth="1"/>
    <col min="3586" max="3586" width="28.85546875" style="1" customWidth="1"/>
    <col min="3587" max="3587" width="9.140625" style="1"/>
    <col min="3588" max="3588" width="8.28515625" style="1" customWidth="1"/>
    <col min="3589" max="3589" width="8.140625" style="1" customWidth="1"/>
    <col min="3590" max="3590" width="9" style="1" customWidth="1"/>
    <col min="3591" max="3591" width="8.7109375" style="1" customWidth="1"/>
    <col min="3592" max="3593" width="8.28515625" style="1" customWidth="1"/>
    <col min="3594" max="3594" width="9.5703125" style="1" customWidth="1"/>
    <col min="3595" max="3595" width="9" style="1" customWidth="1"/>
    <col min="3596" max="3596" width="9.42578125" style="1" customWidth="1"/>
    <col min="3597" max="3597" width="9" style="1" customWidth="1"/>
    <col min="3598" max="3598" width="8.28515625" style="1" customWidth="1"/>
    <col min="3599" max="3599" width="8.42578125" style="1" customWidth="1"/>
    <col min="3600" max="3600" width="8.85546875" style="1" customWidth="1"/>
    <col min="3601" max="3601" width="9.140625" style="1"/>
    <col min="3602" max="3602" width="9.28515625" style="1" customWidth="1"/>
    <col min="3603" max="3604" width="9.140625" style="1"/>
    <col min="3605" max="3605" width="10.140625" style="1" customWidth="1"/>
    <col min="3606" max="3606" width="11.7109375" style="1" customWidth="1"/>
    <col min="3607" max="3840" width="9.140625" style="1"/>
    <col min="3841" max="3841" width="8.28515625" style="1" customWidth="1"/>
    <col min="3842" max="3842" width="28.85546875" style="1" customWidth="1"/>
    <col min="3843" max="3843" width="9.140625" style="1"/>
    <col min="3844" max="3844" width="8.28515625" style="1" customWidth="1"/>
    <col min="3845" max="3845" width="8.140625" style="1" customWidth="1"/>
    <col min="3846" max="3846" width="9" style="1" customWidth="1"/>
    <col min="3847" max="3847" width="8.7109375" style="1" customWidth="1"/>
    <col min="3848" max="3849" width="8.28515625" style="1" customWidth="1"/>
    <col min="3850" max="3850" width="9.5703125" style="1" customWidth="1"/>
    <col min="3851" max="3851" width="9" style="1" customWidth="1"/>
    <col min="3852" max="3852" width="9.42578125" style="1" customWidth="1"/>
    <col min="3853" max="3853" width="9" style="1" customWidth="1"/>
    <col min="3854" max="3854" width="8.28515625" style="1" customWidth="1"/>
    <col min="3855" max="3855" width="8.42578125" style="1" customWidth="1"/>
    <col min="3856" max="3856" width="8.85546875" style="1" customWidth="1"/>
    <col min="3857" max="3857" width="9.140625" style="1"/>
    <col min="3858" max="3858" width="9.28515625" style="1" customWidth="1"/>
    <col min="3859" max="3860" width="9.140625" style="1"/>
    <col min="3861" max="3861" width="10.140625" style="1" customWidth="1"/>
    <col min="3862" max="3862" width="11.7109375" style="1" customWidth="1"/>
    <col min="3863" max="4096" width="9.140625" style="1"/>
    <col min="4097" max="4097" width="8.28515625" style="1" customWidth="1"/>
    <col min="4098" max="4098" width="28.85546875" style="1" customWidth="1"/>
    <col min="4099" max="4099" width="9.140625" style="1"/>
    <col min="4100" max="4100" width="8.28515625" style="1" customWidth="1"/>
    <col min="4101" max="4101" width="8.140625" style="1" customWidth="1"/>
    <col min="4102" max="4102" width="9" style="1" customWidth="1"/>
    <col min="4103" max="4103" width="8.7109375" style="1" customWidth="1"/>
    <col min="4104" max="4105" width="8.28515625" style="1" customWidth="1"/>
    <col min="4106" max="4106" width="9.5703125" style="1" customWidth="1"/>
    <col min="4107" max="4107" width="9" style="1" customWidth="1"/>
    <col min="4108" max="4108" width="9.42578125" style="1" customWidth="1"/>
    <col min="4109" max="4109" width="9" style="1" customWidth="1"/>
    <col min="4110" max="4110" width="8.28515625" style="1" customWidth="1"/>
    <col min="4111" max="4111" width="8.42578125" style="1" customWidth="1"/>
    <col min="4112" max="4112" width="8.85546875" style="1" customWidth="1"/>
    <col min="4113" max="4113" width="9.140625" style="1"/>
    <col min="4114" max="4114" width="9.28515625" style="1" customWidth="1"/>
    <col min="4115" max="4116" width="9.140625" style="1"/>
    <col min="4117" max="4117" width="10.140625" style="1" customWidth="1"/>
    <col min="4118" max="4118" width="11.7109375" style="1" customWidth="1"/>
    <col min="4119" max="4352" width="9.140625" style="1"/>
    <col min="4353" max="4353" width="8.28515625" style="1" customWidth="1"/>
    <col min="4354" max="4354" width="28.85546875" style="1" customWidth="1"/>
    <col min="4355" max="4355" width="9.140625" style="1"/>
    <col min="4356" max="4356" width="8.28515625" style="1" customWidth="1"/>
    <col min="4357" max="4357" width="8.140625" style="1" customWidth="1"/>
    <col min="4358" max="4358" width="9" style="1" customWidth="1"/>
    <col min="4359" max="4359" width="8.7109375" style="1" customWidth="1"/>
    <col min="4360" max="4361" width="8.28515625" style="1" customWidth="1"/>
    <col min="4362" max="4362" width="9.5703125" style="1" customWidth="1"/>
    <col min="4363" max="4363" width="9" style="1" customWidth="1"/>
    <col min="4364" max="4364" width="9.42578125" style="1" customWidth="1"/>
    <col min="4365" max="4365" width="9" style="1" customWidth="1"/>
    <col min="4366" max="4366" width="8.28515625" style="1" customWidth="1"/>
    <col min="4367" max="4367" width="8.42578125" style="1" customWidth="1"/>
    <col min="4368" max="4368" width="8.85546875" style="1" customWidth="1"/>
    <col min="4369" max="4369" width="9.140625" style="1"/>
    <col min="4370" max="4370" width="9.28515625" style="1" customWidth="1"/>
    <col min="4371" max="4372" width="9.140625" style="1"/>
    <col min="4373" max="4373" width="10.140625" style="1" customWidth="1"/>
    <col min="4374" max="4374" width="11.7109375" style="1" customWidth="1"/>
    <col min="4375" max="4608" width="9.140625" style="1"/>
    <col min="4609" max="4609" width="8.28515625" style="1" customWidth="1"/>
    <col min="4610" max="4610" width="28.85546875" style="1" customWidth="1"/>
    <col min="4611" max="4611" width="9.140625" style="1"/>
    <col min="4612" max="4612" width="8.28515625" style="1" customWidth="1"/>
    <col min="4613" max="4613" width="8.140625" style="1" customWidth="1"/>
    <col min="4614" max="4614" width="9" style="1" customWidth="1"/>
    <col min="4615" max="4615" width="8.7109375" style="1" customWidth="1"/>
    <col min="4616" max="4617" width="8.28515625" style="1" customWidth="1"/>
    <col min="4618" max="4618" width="9.5703125" style="1" customWidth="1"/>
    <col min="4619" max="4619" width="9" style="1" customWidth="1"/>
    <col min="4620" max="4620" width="9.42578125" style="1" customWidth="1"/>
    <col min="4621" max="4621" width="9" style="1" customWidth="1"/>
    <col min="4622" max="4622" width="8.28515625" style="1" customWidth="1"/>
    <col min="4623" max="4623" width="8.42578125" style="1" customWidth="1"/>
    <col min="4624" max="4624" width="8.85546875" style="1" customWidth="1"/>
    <col min="4625" max="4625" width="9.140625" style="1"/>
    <col min="4626" max="4626" width="9.28515625" style="1" customWidth="1"/>
    <col min="4627" max="4628" width="9.140625" style="1"/>
    <col min="4629" max="4629" width="10.140625" style="1" customWidth="1"/>
    <col min="4630" max="4630" width="11.7109375" style="1" customWidth="1"/>
    <col min="4631" max="4864" width="9.140625" style="1"/>
    <col min="4865" max="4865" width="8.28515625" style="1" customWidth="1"/>
    <col min="4866" max="4866" width="28.85546875" style="1" customWidth="1"/>
    <col min="4867" max="4867" width="9.140625" style="1"/>
    <col min="4868" max="4868" width="8.28515625" style="1" customWidth="1"/>
    <col min="4869" max="4869" width="8.140625" style="1" customWidth="1"/>
    <col min="4870" max="4870" width="9" style="1" customWidth="1"/>
    <col min="4871" max="4871" width="8.7109375" style="1" customWidth="1"/>
    <col min="4872" max="4873" width="8.28515625" style="1" customWidth="1"/>
    <col min="4874" max="4874" width="9.5703125" style="1" customWidth="1"/>
    <col min="4875" max="4875" width="9" style="1" customWidth="1"/>
    <col min="4876" max="4876" width="9.42578125" style="1" customWidth="1"/>
    <col min="4877" max="4877" width="9" style="1" customWidth="1"/>
    <col min="4878" max="4878" width="8.28515625" style="1" customWidth="1"/>
    <col min="4879" max="4879" width="8.42578125" style="1" customWidth="1"/>
    <col min="4880" max="4880" width="8.85546875" style="1" customWidth="1"/>
    <col min="4881" max="4881" width="9.140625" style="1"/>
    <col min="4882" max="4882" width="9.28515625" style="1" customWidth="1"/>
    <col min="4883" max="4884" width="9.140625" style="1"/>
    <col min="4885" max="4885" width="10.140625" style="1" customWidth="1"/>
    <col min="4886" max="4886" width="11.7109375" style="1" customWidth="1"/>
    <col min="4887" max="5120" width="9.140625" style="1"/>
    <col min="5121" max="5121" width="8.28515625" style="1" customWidth="1"/>
    <col min="5122" max="5122" width="28.85546875" style="1" customWidth="1"/>
    <col min="5123" max="5123" width="9.140625" style="1"/>
    <col min="5124" max="5124" width="8.28515625" style="1" customWidth="1"/>
    <col min="5125" max="5125" width="8.140625" style="1" customWidth="1"/>
    <col min="5126" max="5126" width="9" style="1" customWidth="1"/>
    <col min="5127" max="5127" width="8.7109375" style="1" customWidth="1"/>
    <col min="5128" max="5129" width="8.28515625" style="1" customWidth="1"/>
    <col min="5130" max="5130" width="9.5703125" style="1" customWidth="1"/>
    <col min="5131" max="5131" width="9" style="1" customWidth="1"/>
    <col min="5132" max="5132" width="9.42578125" style="1" customWidth="1"/>
    <col min="5133" max="5133" width="9" style="1" customWidth="1"/>
    <col min="5134" max="5134" width="8.28515625" style="1" customWidth="1"/>
    <col min="5135" max="5135" width="8.42578125" style="1" customWidth="1"/>
    <col min="5136" max="5136" width="8.85546875" style="1" customWidth="1"/>
    <col min="5137" max="5137" width="9.140625" style="1"/>
    <col min="5138" max="5138" width="9.28515625" style="1" customWidth="1"/>
    <col min="5139" max="5140" width="9.140625" style="1"/>
    <col min="5141" max="5141" width="10.140625" style="1" customWidth="1"/>
    <col min="5142" max="5142" width="11.7109375" style="1" customWidth="1"/>
    <col min="5143" max="5376" width="9.140625" style="1"/>
    <col min="5377" max="5377" width="8.28515625" style="1" customWidth="1"/>
    <col min="5378" max="5378" width="28.85546875" style="1" customWidth="1"/>
    <col min="5379" max="5379" width="9.140625" style="1"/>
    <col min="5380" max="5380" width="8.28515625" style="1" customWidth="1"/>
    <col min="5381" max="5381" width="8.140625" style="1" customWidth="1"/>
    <col min="5382" max="5382" width="9" style="1" customWidth="1"/>
    <col min="5383" max="5383" width="8.7109375" style="1" customWidth="1"/>
    <col min="5384" max="5385" width="8.28515625" style="1" customWidth="1"/>
    <col min="5386" max="5386" width="9.5703125" style="1" customWidth="1"/>
    <col min="5387" max="5387" width="9" style="1" customWidth="1"/>
    <col min="5388" max="5388" width="9.42578125" style="1" customWidth="1"/>
    <col min="5389" max="5389" width="9" style="1" customWidth="1"/>
    <col min="5390" max="5390" width="8.28515625" style="1" customWidth="1"/>
    <col min="5391" max="5391" width="8.42578125" style="1" customWidth="1"/>
    <col min="5392" max="5392" width="8.85546875" style="1" customWidth="1"/>
    <col min="5393" max="5393" width="9.140625" style="1"/>
    <col min="5394" max="5394" width="9.28515625" style="1" customWidth="1"/>
    <col min="5395" max="5396" width="9.140625" style="1"/>
    <col min="5397" max="5397" width="10.140625" style="1" customWidth="1"/>
    <col min="5398" max="5398" width="11.7109375" style="1" customWidth="1"/>
    <col min="5399" max="5632" width="9.140625" style="1"/>
    <col min="5633" max="5633" width="8.28515625" style="1" customWidth="1"/>
    <col min="5634" max="5634" width="28.85546875" style="1" customWidth="1"/>
    <col min="5635" max="5635" width="9.140625" style="1"/>
    <col min="5636" max="5636" width="8.28515625" style="1" customWidth="1"/>
    <col min="5637" max="5637" width="8.140625" style="1" customWidth="1"/>
    <col min="5638" max="5638" width="9" style="1" customWidth="1"/>
    <col min="5639" max="5639" width="8.7109375" style="1" customWidth="1"/>
    <col min="5640" max="5641" width="8.28515625" style="1" customWidth="1"/>
    <col min="5642" max="5642" width="9.5703125" style="1" customWidth="1"/>
    <col min="5643" max="5643" width="9" style="1" customWidth="1"/>
    <col min="5644" max="5644" width="9.42578125" style="1" customWidth="1"/>
    <col min="5645" max="5645" width="9" style="1" customWidth="1"/>
    <col min="5646" max="5646" width="8.28515625" style="1" customWidth="1"/>
    <col min="5647" max="5647" width="8.42578125" style="1" customWidth="1"/>
    <col min="5648" max="5648" width="8.85546875" style="1" customWidth="1"/>
    <col min="5649" max="5649" width="9.140625" style="1"/>
    <col min="5650" max="5650" width="9.28515625" style="1" customWidth="1"/>
    <col min="5651" max="5652" width="9.140625" style="1"/>
    <col min="5653" max="5653" width="10.140625" style="1" customWidth="1"/>
    <col min="5654" max="5654" width="11.7109375" style="1" customWidth="1"/>
    <col min="5655" max="5888" width="9.140625" style="1"/>
    <col min="5889" max="5889" width="8.28515625" style="1" customWidth="1"/>
    <col min="5890" max="5890" width="28.85546875" style="1" customWidth="1"/>
    <col min="5891" max="5891" width="9.140625" style="1"/>
    <col min="5892" max="5892" width="8.28515625" style="1" customWidth="1"/>
    <col min="5893" max="5893" width="8.140625" style="1" customWidth="1"/>
    <col min="5894" max="5894" width="9" style="1" customWidth="1"/>
    <col min="5895" max="5895" width="8.7109375" style="1" customWidth="1"/>
    <col min="5896" max="5897" width="8.28515625" style="1" customWidth="1"/>
    <col min="5898" max="5898" width="9.5703125" style="1" customWidth="1"/>
    <col min="5899" max="5899" width="9" style="1" customWidth="1"/>
    <col min="5900" max="5900" width="9.42578125" style="1" customWidth="1"/>
    <col min="5901" max="5901" width="9" style="1" customWidth="1"/>
    <col min="5902" max="5902" width="8.28515625" style="1" customWidth="1"/>
    <col min="5903" max="5903" width="8.42578125" style="1" customWidth="1"/>
    <col min="5904" max="5904" width="8.85546875" style="1" customWidth="1"/>
    <col min="5905" max="5905" width="9.140625" style="1"/>
    <col min="5906" max="5906" width="9.28515625" style="1" customWidth="1"/>
    <col min="5907" max="5908" width="9.140625" style="1"/>
    <col min="5909" max="5909" width="10.140625" style="1" customWidth="1"/>
    <col min="5910" max="5910" width="11.7109375" style="1" customWidth="1"/>
    <col min="5911" max="6144" width="9.140625" style="1"/>
    <col min="6145" max="6145" width="8.28515625" style="1" customWidth="1"/>
    <col min="6146" max="6146" width="28.85546875" style="1" customWidth="1"/>
    <col min="6147" max="6147" width="9.140625" style="1"/>
    <col min="6148" max="6148" width="8.28515625" style="1" customWidth="1"/>
    <col min="6149" max="6149" width="8.140625" style="1" customWidth="1"/>
    <col min="6150" max="6150" width="9" style="1" customWidth="1"/>
    <col min="6151" max="6151" width="8.7109375" style="1" customWidth="1"/>
    <col min="6152" max="6153" width="8.28515625" style="1" customWidth="1"/>
    <col min="6154" max="6154" width="9.5703125" style="1" customWidth="1"/>
    <col min="6155" max="6155" width="9" style="1" customWidth="1"/>
    <col min="6156" max="6156" width="9.42578125" style="1" customWidth="1"/>
    <col min="6157" max="6157" width="9" style="1" customWidth="1"/>
    <col min="6158" max="6158" width="8.28515625" style="1" customWidth="1"/>
    <col min="6159" max="6159" width="8.42578125" style="1" customWidth="1"/>
    <col min="6160" max="6160" width="8.85546875" style="1" customWidth="1"/>
    <col min="6161" max="6161" width="9.140625" style="1"/>
    <col min="6162" max="6162" width="9.28515625" style="1" customWidth="1"/>
    <col min="6163" max="6164" width="9.140625" style="1"/>
    <col min="6165" max="6165" width="10.140625" style="1" customWidth="1"/>
    <col min="6166" max="6166" width="11.7109375" style="1" customWidth="1"/>
    <col min="6167" max="6400" width="9.140625" style="1"/>
    <col min="6401" max="6401" width="8.28515625" style="1" customWidth="1"/>
    <col min="6402" max="6402" width="28.85546875" style="1" customWidth="1"/>
    <col min="6403" max="6403" width="9.140625" style="1"/>
    <col min="6404" max="6404" width="8.28515625" style="1" customWidth="1"/>
    <col min="6405" max="6405" width="8.140625" style="1" customWidth="1"/>
    <col min="6406" max="6406" width="9" style="1" customWidth="1"/>
    <col min="6407" max="6407" width="8.7109375" style="1" customWidth="1"/>
    <col min="6408" max="6409" width="8.28515625" style="1" customWidth="1"/>
    <col min="6410" max="6410" width="9.5703125" style="1" customWidth="1"/>
    <col min="6411" max="6411" width="9" style="1" customWidth="1"/>
    <col min="6412" max="6412" width="9.42578125" style="1" customWidth="1"/>
    <col min="6413" max="6413" width="9" style="1" customWidth="1"/>
    <col min="6414" max="6414" width="8.28515625" style="1" customWidth="1"/>
    <col min="6415" max="6415" width="8.42578125" style="1" customWidth="1"/>
    <col min="6416" max="6416" width="8.85546875" style="1" customWidth="1"/>
    <col min="6417" max="6417" width="9.140625" style="1"/>
    <col min="6418" max="6418" width="9.28515625" style="1" customWidth="1"/>
    <col min="6419" max="6420" width="9.140625" style="1"/>
    <col min="6421" max="6421" width="10.140625" style="1" customWidth="1"/>
    <col min="6422" max="6422" width="11.7109375" style="1" customWidth="1"/>
    <col min="6423" max="6656" width="9.140625" style="1"/>
    <col min="6657" max="6657" width="8.28515625" style="1" customWidth="1"/>
    <col min="6658" max="6658" width="28.85546875" style="1" customWidth="1"/>
    <col min="6659" max="6659" width="9.140625" style="1"/>
    <col min="6660" max="6660" width="8.28515625" style="1" customWidth="1"/>
    <col min="6661" max="6661" width="8.140625" style="1" customWidth="1"/>
    <col min="6662" max="6662" width="9" style="1" customWidth="1"/>
    <col min="6663" max="6663" width="8.7109375" style="1" customWidth="1"/>
    <col min="6664" max="6665" width="8.28515625" style="1" customWidth="1"/>
    <col min="6666" max="6666" width="9.5703125" style="1" customWidth="1"/>
    <col min="6667" max="6667" width="9" style="1" customWidth="1"/>
    <col min="6668" max="6668" width="9.42578125" style="1" customWidth="1"/>
    <col min="6669" max="6669" width="9" style="1" customWidth="1"/>
    <col min="6670" max="6670" width="8.28515625" style="1" customWidth="1"/>
    <col min="6671" max="6671" width="8.42578125" style="1" customWidth="1"/>
    <col min="6672" max="6672" width="8.85546875" style="1" customWidth="1"/>
    <col min="6673" max="6673" width="9.140625" style="1"/>
    <col min="6674" max="6674" width="9.28515625" style="1" customWidth="1"/>
    <col min="6675" max="6676" width="9.140625" style="1"/>
    <col min="6677" max="6677" width="10.140625" style="1" customWidth="1"/>
    <col min="6678" max="6678" width="11.7109375" style="1" customWidth="1"/>
    <col min="6679" max="6912" width="9.140625" style="1"/>
    <col min="6913" max="6913" width="8.28515625" style="1" customWidth="1"/>
    <col min="6914" max="6914" width="28.85546875" style="1" customWidth="1"/>
    <col min="6915" max="6915" width="9.140625" style="1"/>
    <col min="6916" max="6916" width="8.28515625" style="1" customWidth="1"/>
    <col min="6917" max="6917" width="8.140625" style="1" customWidth="1"/>
    <col min="6918" max="6918" width="9" style="1" customWidth="1"/>
    <col min="6919" max="6919" width="8.7109375" style="1" customWidth="1"/>
    <col min="6920" max="6921" width="8.28515625" style="1" customWidth="1"/>
    <col min="6922" max="6922" width="9.5703125" style="1" customWidth="1"/>
    <col min="6923" max="6923" width="9" style="1" customWidth="1"/>
    <col min="6924" max="6924" width="9.42578125" style="1" customWidth="1"/>
    <col min="6925" max="6925" width="9" style="1" customWidth="1"/>
    <col min="6926" max="6926" width="8.28515625" style="1" customWidth="1"/>
    <col min="6927" max="6927" width="8.42578125" style="1" customWidth="1"/>
    <col min="6928" max="6928" width="8.85546875" style="1" customWidth="1"/>
    <col min="6929" max="6929" width="9.140625" style="1"/>
    <col min="6930" max="6930" width="9.28515625" style="1" customWidth="1"/>
    <col min="6931" max="6932" width="9.140625" style="1"/>
    <col min="6933" max="6933" width="10.140625" style="1" customWidth="1"/>
    <col min="6934" max="6934" width="11.7109375" style="1" customWidth="1"/>
    <col min="6935" max="7168" width="9.140625" style="1"/>
    <col min="7169" max="7169" width="8.28515625" style="1" customWidth="1"/>
    <col min="7170" max="7170" width="28.85546875" style="1" customWidth="1"/>
    <col min="7171" max="7171" width="9.140625" style="1"/>
    <col min="7172" max="7172" width="8.28515625" style="1" customWidth="1"/>
    <col min="7173" max="7173" width="8.140625" style="1" customWidth="1"/>
    <col min="7174" max="7174" width="9" style="1" customWidth="1"/>
    <col min="7175" max="7175" width="8.7109375" style="1" customWidth="1"/>
    <col min="7176" max="7177" width="8.28515625" style="1" customWidth="1"/>
    <col min="7178" max="7178" width="9.5703125" style="1" customWidth="1"/>
    <col min="7179" max="7179" width="9" style="1" customWidth="1"/>
    <col min="7180" max="7180" width="9.42578125" style="1" customWidth="1"/>
    <col min="7181" max="7181" width="9" style="1" customWidth="1"/>
    <col min="7182" max="7182" width="8.28515625" style="1" customWidth="1"/>
    <col min="7183" max="7183" width="8.42578125" style="1" customWidth="1"/>
    <col min="7184" max="7184" width="8.85546875" style="1" customWidth="1"/>
    <col min="7185" max="7185" width="9.140625" style="1"/>
    <col min="7186" max="7186" width="9.28515625" style="1" customWidth="1"/>
    <col min="7187" max="7188" width="9.140625" style="1"/>
    <col min="7189" max="7189" width="10.140625" style="1" customWidth="1"/>
    <col min="7190" max="7190" width="11.7109375" style="1" customWidth="1"/>
    <col min="7191" max="7424" width="9.140625" style="1"/>
    <col min="7425" max="7425" width="8.28515625" style="1" customWidth="1"/>
    <col min="7426" max="7426" width="28.85546875" style="1" customWidth="1"/>
    <col min="7427" max="7427" width="9.140625" style="1"/>
    <col min="7428" max="7428" width="8.28515625" style="1" customWidth="1"/>
    <col min="7429" max="7429" width="8.140625" style="1" customWidth="1"/>
    <col min="7430" max="7430" width="9" style="1" customWidth="1"/>
    <col min="7431" max="7431" width="8.7109375" style="1" customWidth="1"/>
    <col min="7432" max="7433" width="8.28515625" style="1" customWidth="1"/>
    <col min="7434" max="7434" width="9.5703125" style="1" customWidth="1"/>
    <col min="7435" max="7435" width="9" style="1" customWidth="1"/>
    <col min="7436" max="7436" width="9.42578125" style="1" customWidth="1"/>
    <col min="7437" max="7437" width="9" style="1" customWidth="1"/>
    <col min="7438" max="7438" width="8.28515625" style="1" customWidth="1"/>
    <col min="7439" max="7439" width="8.42578125" style="1" customWidth="1"/>
    <col min="7440" max="7440" width="8.85546875" style="1" customWidth="1"/>
    <col min="7441" max="7441" width="9.140625" style="1"/>
    <col min="7442" max="7442" width="9.28515625" style="1" customWidth="1"/>
    <col min="7443" max="7444" width="9.140625" style="1"/>
    <col min="7445" max="7445" width="10.140625" style="1" customWidth="1"/>
    <col min="7446" max="7446" width="11.7109375" style="1" customWidth="1"/>
    <col min="7447" max="7680" width="9.140625" style="1"/>
    <col min="7681" max="7681" width="8.28515625" style="1" customWidth="1"/>
    <col min="7682" max="7682" width="28.85546875" style="1" customWidth="1"/>
    <col min="7683" max="7683" width="9.140625" style="1"/>
    <col min="7684" max="7684" width="8.28515625" style="1" customWidth="1"/>
    <col min="7685" max="7685" width="8.140625" style="1" customWidth="1"/>
    <col min="7686" max="7686" width="9" style="1" customWidth="1"/>
    <col min="7687" max="7687" width="8.7109375" style="1" customWidth="1"/>
    <col min="7688" max="7689" width="8.28515625" style="1" customWidth="1"/>
    <col min="7690" max="7690" width="9.5703125" style="1" customWidth="1"/>
    <col min="7691" max="7691" width="9" style="1" customWidth="1"/>
    <col min="7692" max="7692" width="9.42578125" style="1" customWidth="1"/>
    <col min="7693" max="7693" width="9" style="1" customWidth="1"/>
    <col min="7694" max="7694" width="8.28515625" style="1" customWidth="1"/>
    <col min="7695" max="7695" width="8.42578125" style="1" customWidth="1"/>
    <col min="7696" max="7696" width="8.85546875" style="1" customWidth="1"/>
    <col min="7697" max="7697" width="9.140625" style="1"/>
    <col min="7698" max="7698" width="9.28515625" style="1" customWidth="1"/>
    <col min="7699" max="7700" width="9.140625" style="1"/>
    <col min="7701" max="7701" width="10.140625" style="1" customWidth="1"/>
    <col min="7702" max="7702" width="11.7109375" style="1" customWidth="1"/>
    <col min="7703" max="7936" width="9.140625" style="1"/>
    <col min="7937" max="7937" width="8.28515625" style="1" customWidth="1"/>
    <col min="7938" max="7938" width="28.85546875" style="1" customWidth="1"/>
    <col min="7939" max="7939" width="9.140625" style="1"/>
    <col min="7940" max="7940" width="8.28515625" style="1" customWidth="1"/>
    <col min="7941" max="7941" width="8.140625" style="1" customWidth="1"/>
    <col min="7942" max="7942" width="9" style="1" customWidth="1"/>
    <col min="7943" max="7943" width="8.7109375" style="1" customWidth="1"/>
    <col min="7944" max="7945" width="8.28515625" style="1" customWidth="1"/>
    <col min="7946" max="7946" width="9.5703125" style="1" customWidth="1"/>
    <col min="7947" max="7947" width="9" style="1" customWidth="1"/>
    <col min="7948" max="7948" width="9.42578125" style="1" customWidth="1"/>
    <col min="7949" max="7949" width="9" style="1" customWidth="1"/>
    <col min="7950" max="7950" width="8.28515625" style="1" customWidth="1"/>
    <col min="7951" max="7951" width="8.42578125" style="1" customWidth="1"/>
    <col min="7952" max="7952" width="8.85546875" style="1" customWidth="1"/>
    <col min="7953" max="7953" width="9.140625" style="1"/>
    <col min="7954" max="7954" width="9.28515625" style="1" customWidth="1"/>
    <col min="7955" max="7956" width="9.140625" style="1"/>
    <col min="7957" max="7957" width="10.140625" style="1" customWidth="1"/>
    <col min="7958" max="7958" width="11.7109375" style="1" customWidth="1"/>
    <col min="7959" max="8192" width="9.140625" style="1"/>
    <col min="8193" max="8193" width="8.28515625" style="1" customWidth="1"/>
    <col min="8194" max="8194" width="28.85546875" style="1" customWidth="1"/>
    <col min="8195" max="8195" width="9.140625" style="1"/>
    <col min="8196" max="8196" width="8.28515625" style="1" customWidth="1"/>
    <col min="8197" max="8197" width="8.140625" style="1" customWidth="1"/>
    <col min="8198" max="8198" width="9" style="1" customWidth="1"/>
    <col min="8199" max="8199" width="8.7109375" style="1" customWidth="1"/>
    <col min="8200" max="8201" width="8.28515625" style="1" customWidth="1"/>
    <col min="8202" max="8202" width="9.5703125" style="1" customWidth="1"/>
    <col min="8203" max="8203" width="9" style="1" customWidth="1"/>
    <col min="8204" max="8204" width="9.42578125" style="1" customWidth="1"/>
    <col min="8205" max="8205" width="9" style="1" customWidth="1"/>
    <col min="8206" max="8206" width="8.28515625" style="1" customWidth="1"/>
    <col min="8207" max="8207" width="8.42578125" style="1" customWidth="1"/>
    <col min="8208" max="8208" width="8.85546875" style="1" customWidth="1"/>
    <col min="8209" max="8209" width="9.140625" style="1"/>
    <col min="8210" max="8210" width="9.28515625" style="1" customWidth="1"/>
    <col min="8211" max="8212" width="9.140625" style="1"/>
    <col min="8213" max="8213" width="10.140625" style="1" customWidth="1"/>
    <col min="8214" max="8214" width="11.7109375" style="1" customWidth="1"/>
    <col min="8215" max="8448" width="9.140625" style="1"/>
    <col min="8449" max="8449" width="8.28515625" style="1" customWidth="1"/>
    <col min="8450" max="8450" width="28.85546875" style="1" customWidth="1"/>
    <col min="8451" max="8451" width="9.140625" style="1"/>
    <col min="8452" max="8452" width="8.28515625" style="1" customWidth="1"/>
    <col min="8453" max="8453" width="8.140625" style="1" customWidth="1"/>
    <col min="8454" max="8454" width="9" style="1" customWidth="1"/>
    <col min="8455" max="8455" width="8.7109375" style="1" customWidth="1"/>
    <col min="8456" max="8457" width="8.28515625" style="1" customWidth="1"/>
    <col min="8458" max="8458" width="9.5703125" style="1" customWidth="1"/>
    <col min="8459" max="8459" width="9" style="1" customWidth="1"/>
    <col min="8460" max="8460" width="9.42578125" style="1" customWidth="1"/>
    <col min="8461" max="8461" width="9" style="1" customWidth="1"/>
    <col min="8462" max="8462" width="8.28515625" style="1" customWidth="1"/>
    <col min="8463" max="8463" width="8.42578125" style="1" customWidth="1"/>
    <col min="8464" max="8464" width="8.85546875" style="1" customWidth="1"/>
    <col min="8465" max="8465" width="9.140625" style="1"/>
    <col min="8466" max="8466" width="9.28515625" style="1" customWidth="1"/>
    <col min="8467" max="8468" width="9.140625" style="1"/>
    <col min="8469" max="8469" width="10.140625" style="1" customWidth="1"/>
    <col min="8470" max="8470" width="11.7109375" style="1" customWidth="1"/>
    <col min="8471" max="8704" width="9.140625" style="1"/>
    <col min="8705" max="8705" width="8.28515625" style="1" customWidth="1"/>
    <col min="8706" max="8706" width="28.85546875" style="1" customWidth="1"/>
    <col min="8707" max="8707" width="9.140625" style="1"/>
    <col min="8708" max="8708" width="8.28515625" style="1" customWidth="1"/>
    <col min="8709" max="8709" width="8.140625" style="1" customWidth="1"/>
    <col min="8710" max="8710" width="9" style="1" customWidth="1"/>
    <col min="8711" max="8711" width="8.7109375" style="1" customWidth="1"/>
    <col min="8712" max="8713" width="8.28515625" style="1" customWidth="1"/>
    <col min="8714" max="8714" width="9.5703125" style="1" customWidth="1"/>
    <col min="8715" max="8715" width="9" style="1" customWidth="1"/>
    <col min="8716" max="8716" width="9.42578125" style="1" customWidth="1"/>
    <col min="8717" max="8717" width="9" style="1" customWidth="1"/>
    <col min="8718" max="8718" width="8.28515625" style="1" customWidth="1"/>
    <col min="8719" max="8719" width="8.42578125" style="1" customWidth="1"/>
    <col min="8720" max="8720" width="8.85546875" style="1" customWidth="1"/>
    <col min="8721" max="8721" width="9.140625" style="1"/>
    <col min="8722" max="8722" width="9.28515625" style="1" customWidth="1"/>
    <col min="8723" max="8724" width="9.140625" style="1"/>
    <col min="8725" max="8725" width="10.140625" style="1" customWidth="1"/>
    <col min="8726" max="8726" width="11.7109375" style="1" customWidth="1"/>
    <col min="8727" max="8960" width="9.140625" style="1"/>
    <col min="8961" max="8961" width="8.28515625" style="1" customWidth="1"/>
    <col min="8962" max="8962" width="28.85546875" style="1" customWidth="1"/>
    <col min="8963" max="8963" width="9.140625" style="1"/>
    <col min="8964" max="8964" width="8.28515625" style="1" customWidth="1"/>
    <col min="8965" max="8965" width="8.140625" style="1" customWidth="1"/>
    <col min="8966" max="8966" width="9" style="1" customWidth="1"/>
    <col min="8967" max="8967" width="8.7109375" style="1" customWidth="1"/>
    <col min="8968" max="8969" width="8.28515625" style="1" customWidth="1"/>
    <col min="8970" max="8970" width="9.5703125" style="1" customWidth="1"/>
    <col min="8971" max="8971" width="9" style="1" customWidth="1"/>
    <col min="8972" max="8972" width="9.42578125" style="1" customWidth="1"/>
    <col min="8973" max="8973" width="9" style="1" customWidth="1"/>
    <col min="8974" max="8974" width="8.28515625" style="1" customWidth="1"/>
    <col min="8975" max="8975" width="8.42578125" style="1" customWidth="1"/>
    <col min="8976" max="8976" width="8.85546875" style="1" customWidth="1"/>
    <col min="8977" max="8977" width="9.140625" style="1"/>
    <col min="8978" max="8978" width="9.28515625" style="1" customWidth="1"/>
    <col min="8979" max="8980" width="9.140625" style="1"/>
    <col min="8981" max="8981" width="10.140625" style="1" customWidth="1"/>
    <col min="8982" max="8982" width="11.7109375" style="1" customWidth="1"/>
    <col min="8983" max="9216" width="9.140625" style="1"/>
    <col min="9217" max="9217" width="8.28515625" style="1" customWidth="1"/>
    <col min="9218" max="9218" width="28.85546875" style="1" customWidth="1"/>
    <col min="9219" max="9219" width="9.140625" style="1"/>
    <col min="9220" max="9220" width="8.28515625" style="1" customWidth="1"/>
    <col min="9221" max="9221" width="8.140625" style="1" customWidth="1"/>
    <col min="9222" max="9222" width="9" style="1" customWidth="1"/>
    <col min="9223" max="9223" width="8.7109375" style="1" customWidth="1"/>
    <col min="9224" max="9225" width="8.28515625" style="1" customWidth="1"/>
    <col min="9226" max="9226" width="9.5703125" style="1" customWidth="1"/>
    <col min="9227" max="9227" width="9" style="1" customWidth="1"/>
    <col min="9228" max="9228" width="9.42578125" style="1" customWidth="1"/>
    <col min="9229" max="9229" width="9" style="1" customWidth="1"/>
    <col min="9230" max="9230" width="8.28515625" style="1" customWidth="1"/>
    <col min="9231" max="9231" width="8.42578125" style="1" customWidth="1"/>
    <col min="9232" max="9232" width="8.85546875" style="1" customWidth="1"/>
    <col min="9233" max="9233" width="9.140625" style="1"/>
    <col min="9234" max="9234" width="9.28515625" style="1" customWidth="1"/>
    <col min="9235" max="9236" width="9.140625" style="1"/>
    <col min="9237" max="9237" width="10.140625" style="1" customWidth="1"/>
    <col min="9238" max="9238" width="11.7109375" style="1" customWidth="1"/>
    <col min="9239" max="9472" width="9.140625" style="1"/>
    <col min="9473" max="9473" width="8.28515625" style="1" customWidth="1"/>
    <col min="9474" max="9474" width="28.85546875" style="1" customWidth="1"/>
    <col min="9475" max="9475" width="9.140625" style="1"/>
    <col min="9476" max="9476" width="8.28515625" style="1" customWidth="1"/>
    <col min="9477" max="9477" width="8.140625" style="1" customWidth="1"/>
    <col min="9478" max="9478" width="9" style="1" customWidth="1"/>
    <col min="9479" max="9479" width="8.7109375" style="1" customWidth="1"/>
    <col min="9480" max="9481" width="8.28515625" style="1" customWidth="1"/>
    <col min="9482" max="9482" width="9.5703125" style="1" customWidth="1"/>
    <col min="9483" max="9483" width="9" style="1" customWidth="1"/>
    <col min="9484" max="9484" width="9.42578125" style="1" customWidth="1"/>
    <col min="9485" max="9485" width="9" style="1" customWidth="1"/>
    <col min="9486" max="9486" width="8.28515625" style="1" customWidth="1"/>
    <col min="9487" max="9487" width="8.42578125" style="1" customWidth="1"/>
    <col min="9488" max="9488" width="8.85546875" style="1" customWidth="1"/>
    <col min="9489" max="9489" width="9.140625" style="1"/>
    <col min="9490" max="9490" width="9.28515625" style="1" customWidth="1"/>
    <col min="9491" max="9492" width="9.140625" style="1"/>
    <col min="9493" max="9493" width="10.140625" style="1" customWidth="1"/>
    <col min="9494" max="9494" width="11.7109375" style="1" customWidth="1"/>
    <col min="9495" max="9728" width="9.140625" style="1"/>
    <col min="9729" max="9729" width="8.28515625" style="1" customWidth="1"/>
    <col min="9730" max="9730" width="28.85546875" style="1" customWidth="1"/>
    <col min="9731" max="9731" width="9.140625" style="1"/>
    <col min="9732" max="9732" width="8.28515625" style="1" customWidth="1"/>
    <col min="9733" max="9733" width="8.140625" style="1" customWidth="1"/>
    <col min="9734" max="9734" width="9" style="1" customWidth="1"/>
    <col min="9735" max="9735" width="8.7109375" style="1" customWidth="1"/>
    <col min="9736" max="9737" width="8.28515625" style="1" customWidth="1"/>
    <col min="9738" max="9738" width="9.5703125" style="1" customWidth="1"/>
    <col min="9739" max="9739" width="9" style="1" customWidth="1"/>
    <col min="9740" max="9740" width="9.42578125" style="1" customWidth="1"/>
    <col min="9741" max="9741" width="9" style="1" customWidth="1"/>
    <col min="9742" max="9742" width="8.28515625" style="1" customWidth="1"/>
    <col min="9743" max="9743" width="8.42578125" style="1" customWidth="1"/>
    <col min="9744" max="9744" width="8.85546875" style="1" customWidth="1"/>
    <col min="9745" max="9745" width="9.140625" style="1"/>
    <col min="9746" max="9746" width="9.28515625" style="1" customWidth="1"/>
    <col min="9747" max="9748" width="9.140625" style="1"/>
    <col min="9749" max="9749" width="10.140625" style="1" customWidth="1"/>
    <col min="9750" max="9750" width="11.7109375" style="1" customWidth="1"/>
    <col min="9751" max="9984" width="9.140625" style="1"/>
    <col min="9985" max="9985" width="8.28515625" style="1" customWidth="1"/>
    <col min="9986" max="9986" width="28.85546875" style="1" customWidth="1"/>
    <col min="9987" max="9987" width="9.140625" style="1"/>
    <col min="9988" max="9988" width="8.28515625" style="1" customWidth="1"/>
    <col min="9989" max="9989" width="8.140625" style="1" customWidth="1"/>
    <col min="9990" max="9990" width="9" style="1" customWidth="1"/>
    <col min="9991" max="9991" width="8.7109375" style="1" customWidth="1"/>
    <col min="9992" max="9993" width="8.28515625" style="1" customWidth="1"/>
    <col min="9994" max="9994" width="9.5703125" style="1" customWidth="1"/>
    <col min="9995" max="9995" width="9" style="1" customWidth="1"/>
    <col min="9996" max="9996" width="9.42578125" style="1" customWidth="1"/>
    <col min="9997" max="9997" width="9" style="1" customWidth="1"/>
    <col min="9998" max="9998" width="8.28515625" style="1" customWidth="1"/>
    <col min="9999" max="9999" width="8.42578125" style="1" customWidth="1"/>
    <col min="10000" max="10000" width="8.85546875" style="1" customWidth="1"/>
    <col min="10001" max="10001" width="9.140625" style="1"/>
    <col min="10002" max="10002" width="9.28515625" style="1" customWidth="1"/>
    <col min="10003" max="10004" width="9.140625" style="1"/>
    <col min="10005" max="10005" width="10.140625" style="1" customWidth="1"/>
    <col min="10006" max="10006" width="11.7109375" style="1" customWidth="1"/>
    <col min="10007" max="10240" width="9.140625" style="1"/>
    <col min="10241" max="10241" width="8.28515625" style="1" customWidth="1"/>
    <col min="10242" max="10242" width="28.85546875" style="1" customWidth="1"/>
    <col min="10243" max="10243" width="9.140625" style="1"/>
    <col min="10244" max="10244" width="8.28515625" style="1" customWidth="1"/>
    <col min="10245" max="10245" width="8.140625" style="1" customWidth="1"/>
    <col min="10246" max="10246" width="9" style="1" customWidth="1"/>
    <col min="10247" max="10247" width="8.7109375" style="1" customWidth="1"/>
    <col min="10248" max="10249" width="8.28515625" style="1" customWidth="1"/>
    <col min="10250" max="10250" width="9.5703125" style="1" customWidth="1"/>
    <col min="10251" max="10251" width="9" style="1" customWidth="1"/>
    <col min="10252" max="10252" width="9.42578125" style="1" customWidth="1"/>
    <col min="10253" max="10253" width="9" style="1" customWidth="1"/>
    <col min="10254" max="10254" width="8.28515625" style="1" customWidth="1"/>
    <col min="10255" max="10255" width="8.42578125" style="1" customWidth="1"/>
    <col min="10256" max="10256" width="8.85546875" style="1" customWidth="1"/>
    <col min="10257" max="10257" width="9.140625" style="1"/>
    <col min="10258" max="10258" width="9.28515625" style="1" customWidth="1"/>
    <col min="10259" max="10260" width="9.140625" style="1"/>
    <col min="10261" max="10261" width="10.140625" style="1" customWidth="1"/>
    <col min="10262" max="10262" width="11.7109375" style="1" customWidth="1"/>
    <col min="10263" max="10496" width="9.140625" style="1"/>
    <col min="10497" max="10497" width="8.28515625" style="1" customWidth="1"/>
    <col min="10498" max="10498" width="28.85546875" style="1" customWidth="1"/>
    <col min="10499" max="10499" width="9.140625" style="1"/>
    <col min="10500" max="10500" width="8.28515625" style="1" customWidth="1"/>
    <col min="10501" max="10501" width="8.140625" style="1" customWidth="1"/>
    <col min="10502" max="10502" width="9" style="1" customWidth="1"/>
    <col min="10503" max="10503" width="8.7109375" style="1" customWidth="1"/>
    <col min="10504" max="10505" width="8.28515625" style="1" customWidth="1"/>
    <col min="10506" max="10506" width="9.5703125" style="1" customWidth="1"/>
    <col min="10507" max="10507" width="9" style="1" customWidth="1"/>
    <col min="10508" max="10508" width="9.42578125" style="1" customWidth="1"/>
    <col min="10509" max="10509" width="9" style="1" customWidth="1"/>
    <col min="10510" max="10510" width="8.28515625" style="1" customWidth="1"/>
    <col min="10511" max="10511" width="8.42578125" style="1" customWidth="1"/>
    <col min="10512" max="10512" width="8.85546875" style="1" customWidth="1"/>
    <col min="10513" max="10513" width="9.140625" style="1"/>
    <col min="10514" max="10514" width="9.28515625" style="1" customWidth="1"/>
    <col min="10515" max="10516" width="9.140625" style="1"/>
    <col min="10517" max="10517" width="10.140625" style="1" customWidth="1"/>
    <col min="10518" max="10518" width="11.7109375" style="1" customWidth="1"/>
    <col min="10519" max="10752" width="9.140625" style="1"/>
    <col min="10753" max="10753" width="8.28515625" style="1" customWidth="1"/>
    <col min="10754" max="10754" width="28.85546875" style="1" customWidth="1"/>
    <col min="10755" max="10755" width="9.140625" style="1"/>
    <col min="10756" max="10756" width="8.28515625" style="1" customWidth="1"/>
    <col min="10757" max="10757" width="8.140625" style="1" customWidth="1"/>
    <col min="10758" max="10758" width="9" style="1" customWidth="1"/>
    <col min="10759" max="10759" width="8.7109375" style="1" customWidth="1"/>
    <col min="10760" max="10761" width="8.28515625" style="1" customWidth="1"/>
    <col min="10762" max="10762" width="9.5703125" style="1" customWidth="1"/>
    <col min="10763" max="10763" width="9" style="1" customWidth="1"/>
    <col min="10764" max="10764" width="9.42578125" style="1" customWidth="1"/>
    <col min="10765" max="10765" width="9" style="1" customWidth="1"/>
    <col min="10766" max="10766" width="8.28515625" style="1" customWidth="1"/>
    <col min="10767" max="10767" width="8.42578125" style="1" customWidth="1"/>
    <col min="10768" max="10768" width="8.85546875" style="1" customWidth="1"/>
    <col min="10769" max="10769" width="9.140625" style="1"/>
    <col min="10770" max="10770" width="9.28515625" style="1" customWidth="1"/>
    <col min="10771" max="10772" width="9.140625" style="1"/>
    <col min="10773" max="10773" width="10.140625" style="1" customWidth="1"/>
    <col min="10774" max="10774" width="11.7109375" style="1" customWidth="1"/>
    <col min="10775" max="11008" width="9.140625" style="1"/>
    <col min="11009" max="11009" width="8.28515625" style="1" customWidth="1"/>
    <col min="11010" max="11010" width="28.85546875" style="1" customWidth="1"/>
    <col min="11011" max="11011" width="9.140625" style="1"/>
    <col min="11012" max="11012" width="8.28515625" style="1" customWidth="1"/>
    <col min="11013" max="11013" width="8.140625" style="1" customWidth="1"/>
    <col min="11014" max="11014" width="9" style="1" customWidth="1"/>
    <col min="11015" max="11015" width="8.7109375" style="1" customWidth="1"/>
    <col min="11016" max="11017" width="8.28515625" style="1" customWidth="1"/>
    <col min="11018" max="11018" width="9.5703125" style="1" customWidth="1"/>
    <col min="11019" max="11019" width="9" style="1" customWidth="1"/>
    <col min="11020" max="11020" width="9.42578125" style="1" customWidth="1"/>
    <col min="11021" max="11021" width="9" style="1" customWidth="1"/>
    <col min="11022" max="11022" width="8.28515625" style="1" customWidth="1"/>
    <col min="11023" max="11023" width="8.42578125" style="1" customWidth="1"/>
    <col min="11024" max="11024" width="8.85546875" style="1" customWidth="1"/>
    <col min="11025" max="11025" width="9.140625" style="1"/>
    <col min="11026" max="11026" width="9.28515625" style="1" customWidth="1"/>
    <col min="11027" max="11028" width="9.140625" style="1"/>
    <col min="11029" max="11029" width="10.140625" style="1" customWidth="1"/>
    <col min="11030" max="11030" width="11.7109375" style="1" customWidth="1"/>
    <col min="11031" max="11264" width="9.140625" style="1"/>
    <col min="11265" max="11265" width="8.28515625" style="1" customWidth="1"/>
    <col min="11266" max="11266" width="28.85546875" style="1" customWidth="1"/>
    <col min="11267" max="11267" width="9.140625" style="1"/>
    <col min="11268" max="11268" width="8.28515625" style="1" customWidth="1"/>
    <col min="11269" max="11269" width="8.140625" style="1" customWidth="1"/>
    <col min="11270" max="11270" width="9" style="1" customWidth="1"/>
    <col min="11271" max="11271" width="8.7109375" style="1" customWidth="1"/>
    <col min="11272" max="11273" width="8.28515625" style="1" customWidth="1"/>
    <col min="11274" max="11274" width="9.5703125" style="1" customWidth="1"/>
    <col min="11275" max="11275" width="9" style="1" customWidth="1"/>
    <col min="11276" max="11276" width="9.42578125" style="1" customWidth="1"/>
    <col min="11277" max="11277" width="9" style="1" customWidth="1"/>
    <col min="11278" max="11278" width="8.28515625" style="1" customWidth="1"/>
    <col min="11279" max="11279" width="8.42578125" style="1" customWidth="1"/>
    <col min="11280" max="11280" width="8.85546875" style="1" customWidth="1"/>
    <col min="11281" max="11281" width="9.140625" style="1"/>
    <col min="11282" max="11282" width="9.28515625" style="1" customWidth="1"/>
    <col min="11283" max="11284" width="9.140625" style="1"/>
    <col min="11285" max="11285" width="10.140625" style="1" customWidth="1"/>
    <col min="11286" max="11286" width="11.7109375" style="1" customWidth="1"/>
    <col min="11287" max="11520" width="9.140625" style="1"/>
    <col min="11521" max="11521" width="8.28515625" style="1" customWidth="1"/>
    <col min="11522" max="11522" width="28.85546875" style="1" customWidth="1"/>
    <col min="11523" max="11523" width="9.140625" style="1"/>
    <col min="11524" max="11524" width="8.28515625" style="1" customWidth="1"/>
    <col min="11525" max="11525" width="8.140625" style="1" customWidth="1"/>
    <col min="11526" max="11526" width="9" style="1" customWidth="1"/>
    <col min="11527" max="11527" width="8.7109375" style="1" customWidth="1"/>
    <col min="11528" max="11529" width="8.28515625" style="1" customWidth="1"/>
    <col min="11530" max="11530" width="9.5703125" style="1" customWidth="1"/>
    <col min="11531" max="11531" width="9" style="1" customWidth="1"/>
    <col min="11532" max="11532" width="9.42578125" style="1" customWidth="1"/>
    <col min="11533" max="11533" width="9" style="1" customWidth="1"/>
    <col min="11534" max="11534" width="8.28515625" style="1" customWidth="1"/>
    <col min="11535" max="11535" width="8.42578125" style="1" customWidth="1"/>
    <col min="11536" max="11536" width="8.85546875" style="1" customWidth="1"/>
    <col min="11537" max="11537" width="9.140625" style="1"/>
    <col min="11538" max="11538" width="9.28515625" style="1" customWidth="1"/>
    <col min="11539" max="11540" width="9.140625" style="1"/>
    <col min="11541" max="11541" width="10.140625" style="1" customWidth="1"/>
    <col min="11542" max="11542" width="11.7109375" style="1" customWidth="1"/>
    <col min="11543" max="11776" width="9.140625" style="1"/>
    <col min="11777" max="11777" width="8.28515625" style="1" customWidth="1"/>
    <col min="11778" max="11778" width="28.85546875" style="1" customWidth="1"/>
    <col min="11779" max="11779" width="9.140625" style="1"/>
    <col min="11780" max="11780" width="8.28515625" style="1" customWidth="1"/>
    <col min="11781" max="11781" width="8.140625" style="1" customWidth="1"/>
    <col min="11782" max="11782" width="9" style="1" customWidth="1"/>
    <col min="11783" max="11783" width="8.7109375" style="1" customWidth="1"/>
    <col min="11784" max="11785" width="8.28515625" style="1" customWidth="1"/>
    <col min="11786" max="11786" width="9.5703125" style="1" customWidth="1"/>
    <col min="11787" max="11787" width="9" style="1" customWidth="1"/>
    <col min="11788" max="11788" width="9.42578125" style="1" customWidth="1"/>
    <col min="11789" max="11789" width="9" style="1" customWidth="1"/>
    <col min="11790" max="11790" width="8.28515625" style="1" customWidth="1"/>
    <col min="11791" max="11791" width="8.42578125" style="1" customWidth="1"/>
    <col min="11792" max="11792" width="8.85546875" style="1" customWidth="1"/>
    <col min="11793" max="11793" width="9.140625" style="1"/>
    <col min="11794" max="11794" width="9.28515625" style="1" customWidth="1"/>
    <col min="11795" max="11796" width="9.140625" style="1"/>
    <col min="11797" max="11797" width="10.140625" style="1" customWidth="1"/>
    <col min="11798" max="11798" width="11.7109375" style="1" customWidth="1"/>
    <col min="11799" max="12032" width="9.140625" style="1"/>
    <col min="12033" max="12033" width="8.28515625" style="1" customWidth="1"/>
    <col min="12034" max="12034" width="28.85546875" style="1" customWidth="1"/>
    <col min="12035" max="12035" width="9.140625" style="1"/>
    <col min="12036" max="12036" width="8.28515625" style="1" customWidth="1"/>
    <col min="12037" max="12037" width="8.140625" style="1" customWidth="1"/>
    <col min="12038" max="12038" width="9" style="1" customWidth="1"/>
    <col min="12039" max="12039" width="8.7109375" style="1" customWidth="1"/>
    <col min="12040" max="12041" width="8.28515625" style="1" customWidth="1"/>
    <col min="12042" max="12042" width="9.5703125" style="1" customWidth="1"/>
    <col min="12043" max="12043" width="9" style="1" customWidth="1"/>
    <col min="12044" max="12044" width="9.42578125" style="1" customWidth="1"/>
    <col min="12045" max="12045" width="9" style="1" customWidth="1"/>
    <col min="12046" max="12046" width="8.28515625" style="1" customWidth="1"/>
    <col min="12047" max="12047" width="8.42578125" style="1" customWidth="1"/>
    <col min="12048" max="12048" width="8.85546875" style="1" customWidth="1"/>
    <col min="12049" max="12049" width="9.140625" style="1"/>
    <col min="12050" max="12050" width="9.28515625" style="1" customWidth="1"/>
    <col min="12051" max="12052" width="9.140625" style="1"/>
    <col min="12053" max="12053" width="10.140625" style="1" customWidth="1"/>
    <col min="12054" max="12054" width="11.7109375" style="1" customWidth="1"/>
    <col min="12055" max="12288" width="9.140625" style="1"/>
    <col min="12289" max="12289" width="8.28515625" style="1" customWidth="1"/>
    <col min="12290" max="12290" width="28.85546875" style="1" customWidth="1"/>
    <col min="12291" max="12291" width="9.140625" style="1"/>
    <col min="12292" max="12292" width="8.28515625" style="1" customWidth="1"/>
    <col min="12293" max="12293" width="8.140625" style="1" customWidth="1"/>
    <col min="12294" max="12294" width="9" style="1" customWidth="1"/>
    <col min="12295" max="12295" width="8.7109375" style="1" customWidth="1"/>
    <col min="12296" max="12297" width="8.28515625" style="1" customWidth="1"/>
    <col min="12298" max="12298" width="9.5703125" style="1" customWidth="1"/>
    <col min="12299" max="12299" width="9" style="1" customWidth="1"/>
    <col min="12300" max="12300" width="9.42578125" style="1" customWidth="1"/>
    <col min="12301" max="12301" width="9" style="1" customWidth="1"/>
    <col min="12302" max="12302" width="8.28515625" style="1" customWidth="1"/>
    <col min="12303" max="12303" width="8.42578125" style="1" customWidth="1"/>
    <col min="12304" max="12304" width="8.85546875" style="1" customWidth="1"/>
    <col min="12305" max="12305" width="9.140625" style="1"/>
    <col min="12306" max="12306" width="9.28515625" style="1" customWidth="1"/>
    <col min="12307" max="12308" width="9.140625" style="1"/>
    <col min="12309" max="12309" width="10.140625" style="1" customWidth="1"/>
    <col min="12310" max="12310" width="11.7109375" style="1" customWidth="1"/>
    <col min="12311" max="12544" width="9.140625" style="1"/>
    <col min="12545" max="12545" width="8.28515625" style="1" customWidth="1"/>
    <col min="12546" max="12546" width="28.85546875" style="1" customWidth="1"/>
    <col min="12547" max="12547" width="9.140625" style="1"/>
    <col min="12548" max="12548" width="8.28515625" style="1" customWidth="1"/>
    <col min="12549" max="12549" width="8.140625" style="1" customWidth="1"/>
    <col min="12550" max="12550" width="9" style="1" customWidth="1"/>
    <col min="12551" max="12551" width="8.7109375" style="1" customWidth="1"/>
    <col min="12552" max="12553" width="8.28515625" style="1" customWidth="1"/>
    <col min="12554" max="12554" width="9.5703125" style="1" customWidth="1"/>
    <col min="12555" max="12555" width="9" style="1" customWidth="1"/>
    <col min="12556" max="12556" width="9.42578125" style="1" customWidth="1"/>
    <col min="12557" max="12557" width="9" style="1" customWidth="1"/>
    <col min="12558" max="12558" width="8.28515625" style="1" customWidth="1"/>
    <col min="12559" max="12559" width="8.42578125" style="1" customWidth="1"/>
    <col min="12560" max="12560" width="8.85546875" style="1" customWidth="1"/>
    <col min="12561" max="12561" width="9.140625" style="1"/>
    <col min="12562" max="12562" width="9.28515625" style="1" customWidth="1"/>
    <col min="12563" max="12564" width="9.140625" style="1"/>
    <col min="12565" max="12565" width="10.140625" style="1" customWidth="1"/>
    <col min="12566" max="12566" width="11.7109375" style="1" customWidth="1"/>
    <col min="12567" max="12800" width="9.140625" style="1"/>
    <col min="12801" max="12801" width="8.28515625" style="1" customWidth="1"/>
    <col min="12802" max="12802" width="28.85546875" style="1" customWidth="1"/>
    <col min="12803" max="12803" width="9.140625" style="1"/>
    <col min="12804" max="12804" width="8.28515625" style="1" customWidth="1"/>
    <col min="12805" max="12805" width="8.140625" style="1" customWidth="1"/>
    <col min="12806" max="12806" width="9" style="1" customWidth="1"/>
    <col min="12807" max="12807" width="8.7109375" style="1" customWidth="1"/>
    <col min="12808" max="12809" width="8.28515625" style="1" customWidth="1"/>
    <col min="12810" max="12810" width="9.5703125" style="1" customWidth="1"/>
    <col min="12811" max="12811" width="9" style="1" customWidth="1"/>
    <col min="12812" max="12812" width="9.42578125" style="1" customWidth="1"/>
    <col min="12813" max="12813" width="9" style="1" customWidth="1"/>
    <col min="12814" max="12814" width="8.28515625" style="1" customWidth="1"/>
    <col min="12815" max="12815" width="8.42578125" style="1" customWidth="1"/>
    <col min="12816" max="12816" width="8.85546875" style="1" customWidth="1"/>
    <col min="12817" max="12817" width="9.140625" style="1"/>
    <col min="12818" max="12818" width="9.28515625" style="1" customWidth="1"/>
    <col min="12819" max="12820" width="9.140625" style="1"/>
    <col min="12821" max="12821" width="10.140625" style="1" customWidth="1"/>
    <col min="12822" max="12822" width="11.7109375" style="1" customWidth="1"/>
    <col min="12823" max="13056" width="9.140625" style="1"/>
    <col min="13057" max="13057" width="8.28515625" style="1" customWidth="1"/>
    <col min="13058" max="13058" width="28.85546875" style="1" customWidth="1"/>
    <col min="13059" max="13059" width="9.140625" style="1"/>
    <col min="13060" max="13060" width="8.28515625" style="1" customWidth="1"/>
    <col min="13061" max="13061" width="8.140625" style="1" customWidth="1"/>
    <col min="13062" max="13062" width="9" style="1" customWidth="1"/>
    <col min="13063" max="13063" width="8.7109375" style="1" customWidth="1"/>
    <col min="13064" max="13065" width="8.28515625" style="1" customWidth="1"/>
    <col min="13066" max="13066" width="9.5703125" style="1" customWidth="1"/>
    <col min="13067" max="13067" width="9" style="1" customWidth="1"/>
    <col min="13068" max="13068" width="9.42578125" style="1" customWidth="1"/>
    <col min="13069" max="13069" width="9" style="1" customWidth="1"/>
    <col min="13070" max="13070" width="8.28515625" style="1" customWidth="1"/>
    <col min="13071" max="13071" width="8.42578125" style="1" customWidth="1"/>
    <col min="13072" max="13072" width="8.85546875" style="1" customWidth="1"/>
    <col min="13073" max="13073" width="9.140625" style="1"/>
    <col min="13074" max="13074" width="9.28515625" style="1" customWidth="1"/>
    <col min="13075" max="13076" width="9.140625" style="1"/>
    <col min="13077" max="13077" width="10.140625" style="1" customWidth="1"/>
    <col min="13078" max="13078" width="11.7109375" style="1" customWidth="1"/>
    <col min="13079" max="13312" width="9.140625" style="1"/>
    <col min="13313" max="13313" width="8.28515625" style="1" customWidth="1"/>
    <col min="13314" max="13314" width="28.85546875" style="1" customWidth="1"/>
    <col min="13315" max="13315" width="9.140625" style="1"/>
    <col min="13316" max="13316" width="8.28515625" style="1" customWidth="1"/>
    <col min="13317" max="13317" width="8.140625" style="1" customWidth="1"/>
    <col min="13318" max="13318" width="9" style="1" customWidth="1"/>
    <col min="13319" max="13319" width="8.7109375" style="1" customWidth="1"/>
    <col min="13320" max="13321" width="8.28515625" style="1" customWidth="1"/>
    <col min="13322" max="13322" width="9.5703125" style="1" customWidth="1"/>
    <col min="13323" max="13323" width="9" style="1" customWidth="1"/>
    <col min="13324" max="13324" width="9.42578125" style="1" customWidth="1"/>
    <col min="13325" max="13325" width="9" style="1" customWidth="1"/>
    <col min="13326" max="13326" width="8.28515625" style="1" customWidth="1"/>
    <col min="13327" max="13327" width="8.42578125" style="1" customWidth="1"/>
    <col min="13328" max="13328" width="8.85546875" style="1" customWidth="1"/>
    <col min="13329" max="13329" width="9.140625" style="1"/>
    <col min="13330" max="13330" width="9.28515625" style="1" customWidth="1"/>
    <col min="13331" max="13332" width="9.140625" style="1"/>
    <col min="13333" max="13333" width="10.140625" style="1" customWidth="1"/>
    <col min="13334" max="13334" width="11.7109375" style="1" customWidth="1"/>
    <col min="13335" max="13568" width="9.140625" style="1"/>
    <col min="13569" max="13569" width="8.28515625" style="1" customWidth="1"/>
    <col min="13570" max="13570" width="28.85546875" style="1" customWidth="1"/>
    <col min="13571" max="13571" width="9.140625" style="1"/>
    <col min="13572" max="13572" width="8.28515625" style="1" customWidth="1"/>
    <col min="13573" max="13573" width="8.140625" style="1" customWidth="1"/>
    <col min="13574" max="13574" width="9" style="1" customWidth="1"/>
    <col min="13575" max="13575" width="8.7109375" style="1" customWidth="1"/>
    <col min="13576" max="13577" width="8.28515625" style="1" customWidth="1"/>
    <col min="13578" max="13578" width="9.5703125" style="1" customWidth="1"/>
    <col min="13579" max="13579" width="9" style="1" customWidth="1"/>
    <col min="13580" max="13580" width="9.42578125" style="1" customWidth="1"/>
    <col min="13581" max="13581" width="9" style="1" customWidth="1"/>
    <col min="13582" max="13582" width="8.28515625" style="1" customWidth="1"/>
    <col min="13583" max="13583" width="8.42578125" style="1" customWidth="1"/>
    <col min="13584" max="13584" width="8.85546875" style="1" customWidth="1"/>
    <col min="13585" max="13585" width="9.140625" style="1"/>
    <col min="13586" max="13586" width="9.28515625" style="1" customWidth="1"/>
    <col min="13587" max="13588" width="9.140625" style="1"/>
    <col min="13589" max="13589" width="10.140625" style="1" customWidth="1"/>
    <col min="13590" max="13590" width="11.7109375" style="1" customWidth="1"/>
    <col min="13591" max="13824" width="9.140625" style="1"/>
    <col min="13825" max="13825" width="8.28515625" style="1" customWidth="1"/>
    <col min="13826" max="13826" width="28.85546875" style="1" customWidth="1"/>
    <col min="13827" max="13827" width="9.140625" style="1"/>
    <col min="13828" max="13828" width="8.28515625" style="1" customWidth="1"/>
    <col min="13829" max="13829" width="8.140625" style="1" customWidth="1"/>
    <col min="13830" max="13830" width="9" style="1" customWidth="1"/>
    <col min="13831" max="13831" width="8.7109375" style="1" customWidth="1"/>
    <col min="13832" max="13833" width="8.28515625" style="1" customWidth="1"/>
    <col min="13834" max="13834" width="9.5703125" style="1" customWidth="1"/>
    <col min="13835" max="13835" width="9" style="1" customWidth="1"/>
    <col min="13836" max="13836" width="9.42578125" style="1" customWidth="1"/>
    <col min="13837" max="13837" width="9" style="1" customWidth="1"/>
    <col min="13838" max="13838" width="8.28515625" style="1" customWidth="1"/>
    <col min="13839" max="13839" width="8.42578125" style="1" customWidth="1"/>
    <col min="13840" max="13840" width="8.85546875" style="1" customWidth="1"/>
    <col min="13841" max="13841" width="9.140625" style="1"/>
    <col min="13842" max="13842" width="9.28515625" style="1" customWidth="1"/>
    <col min="13843" max="13844" width="9.140625" style="1"/>
    <col min="13845" max="13845" width="10.140625" style="1" customWidth="1"/>
    <col min="13846" max="13846" width="11.7109375" style="1" customWidth="1"/>
    <col min="13847" max="14080" width="9.140625" style="1"/>
    <col min="14081" max="14081" width="8.28515625" style="1" customWidth="1"/>
    <col min="14082" max="14082" width="28.85546875" style="1" customWidth="1"/>
    <col min="14083" max="14083" width="9.140625" style="1"/>
    <col min="14084" max="14084" width="8.28515625" style="1" customWidth="1"/>
    <col min="14085" max="14085" width="8.140625" style="1" customWidth="1"/>
    <col min="14086" max="14086" width="9" style="1" customWidth="1"/>
    <col min="14087" max="14087" width="8.7109375" style="1" customWidth="1"/>
    <col min="14088" max="14089" width="8.28515625" style="1" customWidth="1"/>
    <col min="14090" max="14090" width="9.5703125" style="1" customWidth="1"/>
    <col min="14091" max="14091" width="9" style="1" customWidth="1"/>
    <col min="14092" max="14092" width="9.42578125" style="1" customWidth="1"/>
    <col min="14093" max="14093" width="9" style="1" customWidth="1"/>
    <col min="14094" max="14094" width="8.28515625" style="1" customWidth="1"/>
    <col min="14095" max="14095" width="8.42578125" style="1" customWidth="1"/>
    <col min="14096" max="14096" width="8.85546875" style="1" customWidth="1"/>
    <col min="14097" max="14097" width="9.140625" style="1"/>
    <col min="14098" max="14098" width="9.28515625" style="1" customWidth="1"/>
    <col min="14099" max="14100" width="9.140625" style="1"/>
    <col min="14101" max="14101" width="10.140625" style="1" customWidth="1"/>
    <col min="14102" max="14102" width="11.7109375" style="1" customWidth="1"/>
    <col min="14103" max="14336" width="9.140625" style="1"/>
    <col min="14337" max="14337" width="8.28515625" style="1" customWidth="1"/>
    <col min="14338" max="14338" width="28.85546875" style="1" customWidth="1"/>
    <col min="14339" max="14339" width="9.140625" style="1"/>
    <col min="14340" max="14340" width="8.28515625" style="1" customWidth="1"/>
    <col min="14341" max="14341" width="8.140625" style="1" customWidth="1"/>
    <col min="14342" max="14342" width="9" style="1" customWidth="1"/>
    <col min="14343" max="14343" width="8.7109375" style="1" customWidth="1"/>
    <col min="14344" max="14345" width="8.28515625" style="1" customWidth="1"/>
    <col min="14346" max="14346" width="9.5703125" style="1" customWidth="1"/>
    <col min="14347" max="14347" width="9" style="1" customWidth="1"/>
    <col min="14348" max="14348" width="9.42578125" style="1" customWidth="1"/>
    <col min="14349" max="14349" width="9" style="1" customWidth="1"/>
    <col min="14350" max="14350" width="8.28515625" style="1" customWidth="1"/>
    <col min="14351" max="14351" width="8.42578125" style="1" customWidth="1"/>
    <col min="14352" max="14352" width="8.85546875" style="1" customWidth="1"/>
    <col min="14353" max="14353" width="9.140625" style="1"/>
    <col min="14354" max="14354" width="9.28515625" style="1" customWidth="1"/>
    <col min="14355" max="14356" width="9.140625" style="1"/>
    <col min="14357" max="14357" width="10.140625" style="1" customWidth="1"/>
    <col min="14358" max="14358" width="11.7109375" style="1" customWidth="1"/>
    <col min="14359" max="14592" width="9.140625" style="1"/>
    <col min="14593" max="14593" width="8.28515625" style="1" customWidth="1"/>
    <col min="14594" max="14594" width="28.85546875" style="1" customWidth="1"/>
    <col min="14595" max="14595" width="9.140625" style="1"/>
    <col min="14596" max="14596" width="8.28515625" style="1" customWidth="1"/>
    <col min="14597" max="14597" width="8.140625" style="1" customWidth="1"/>
    <col min="14598" max="14598" width="9" style="1" customWidth="1"/>
    <col min="14599" max="14599" width="8.7109375" style="1" customWidth="1"/>
    <col min="14600" max="14601" width="8.28515625" style="1" customWidth="1"/>
    <col min="14602" max="14602" width="9.5703125" style="1" customWidth="1"/>
    <col min="14603" max="14603" width="9" style="1" customWidth="1"/>
    <col min="14604" max="14604" width="9.42578125" style="1" customWidth="1"/>
    <col min="14605" max="14605" width="9" style="1" customWidth="1"/>
    <col min="14606" max="14606" width="8.28515625" style="1" customWidth="1"/>
    <col min="14607" max="14607" width="8.42578125" style="1" customWidth="1"/>
    <col min="14608" max="14608" width="8.85546875" style="1" customWidth="1"/>
    <col min="14609" max="14609" width="9.140625" style="1"/>
    <col min="14610" max="14610" width="9.28515625" style="1" customWidth="1"/>
    <col min="14611" max="14612" width="9.140625" style="1"/>
    <col min="14613" max="14613" width="10.140625" style="1" customWidth="1"/>
    <col min="14614" max="14614" width="11.7109375" style="1" customWidth="1"/>
    <col min="14615" max="14848" width="9.140625" style="1"/>
    <col min="14849" max="14849" width="8.28515625" style="1" customWidth="1"/>
    <col min="14850" max="14850" width="28.85546875" style="1" customWidth="1"/>
    <col min="14851" max="14851" width="9.140625" style="1"/>
    <col min="14852" max="14852" width="8.28515625" style="1" customWidth="1"/>
    <col min="14853" max="14853" width="8.140625" style="1" customWidth="1"/>
    <col min="14854" max="14854" width="9" style="1" customWidth="1"/>
    <col min="14855" max="14855" width="8.7109375" style="1" customWidth="1"/>
    <col min="14856" max="14857" width="8.28515625" style="1" customWidth="1"/>
    <col min="14858" max="14858" width="9.5703125" style="1" customWidth="1"/>
    <col min="14859" max="14859" width="9" style="1" customWidth="1"/>
    <col min="14860" max="14860" width="9.42578125" style="1" customWidth="1"/>
    <col min="14861" max="14861" width="9" style="1" customWidth="1"/>
    <col min="14862" max="14862" width="8.28515625" style="1" customWidth="1"/>
    <col min="14863" max="14863" width="8.42578125" style="1" customWidth="1"/>
    <col min="14864" max="14864" width="8.85546875" style="1" customWidth="1"/>
    <col min="14865" max="14865" width="9.140625" style="1"/>
    <col min="14866" max="14866" width="9.28515625" style="1" customWidth="1"/>
    <col min="14867" max="14868" width="9.140625" style="1"/>
    <col min="14869" max="14869" width="10.140625" style="1" customWidth="1"/>
    <col min="14870" max="14870" width="11.7109375" style="1" customWidth="1"/>
    <col min="14871" max="15104" width="9.140625" style="1"/>
    <col min="15105" max="15105" width="8.28515625" style="1" customWidth="1"/>
    <col min="15106" max="15106" width="28.85546875" style="1" customWidth="1"/>
    <col min="15107" max="15107" width="9.140625" style="1"/>
    <col min="15108" max="15108" width="8.28515625" style="1" customWidth="1"/>
    <col min="15109" max="15109" width="8.140625" style="1" customWidth="1"/>
    <col min="15110" max="15110" width="9" style="1" customWidth="1"/>
    <col min="15111" max="15111" width="8.7109375" style="1" customWidth="1"/>
    <col min="15112" max="15113" width="8.28515625" style="1" customWidth="1"/>
    <col min="15114" max="15114" width="9.5703125" style="1" customWidth="1"/>
    <col min="15115" max="15115" width="9" style="1" customWidth="1"/>
    <col min="15116" max="15116" width="9.42578125" style="1" customWidth="1"/>
    <col min="15117" max="15117" width="9" style="1" customWidth="1"/>
    <col min="15118" max="15118" width="8.28515625" style="1" customWidth="1"/>
    <col min="15119" max="15119" width="8.42578125" style="1" customWidth="1"/>
    <col min="15120" max="15120" width="8.85546875" style="1" customWidth="1"/>
    <col min="15121" max="15121" width="9.140625" style="1"/>
    <col min="15122" max="15122" width="9.28515625" style="1" customWidth="1"/>
    <col min="15123" max="15124" width="9.140625" style="1"/>
    <col min="15125" max="15125" width="10.140625" style="1" customWidth="1"/>
    <col min="15126" max="15126" width="11.7109375" style="1" customWidth="1"/>
    <col min="15127" max="15360" width="9.140625" style="1"/>
    <col min="15361" max="15361" width="8.28515625" style="1" customWidth="1"/>
    <col min="15362" max="15362" width="28.85546875" style="1" customWidth="1"/>
    <col min="15363" max="15363" width="9.140625" style="1"/>
    <col min="15364" max="15364" width="8.28515625" style="1" customWidth="1"/>
    <col min="15365" max="15365" width="8.140625" style="1" customWidth="1"/>
    <col min="15366" max="15366" width="9" style="1" customWidth="1"/>
    <col min="15367" max="15367" width="8.7109375" style="1" customWidth="1"/>
    <col min="15368" max="15369" width="8.28515625" style="1" customWidth="1"/>
    <col min="15370" max="15370" width="9.5703125" style="1" customWidth="1"/>
    <col min="15371" max="15371" width="9" style="1" customWidth="1"/>
    <col min="15372" max="15372" width="9.42578125" style="1" customWidth="1"/>
    <col min="15373" max="15373" width="9" style="1" customWidth="1"/>
    <col min="15374" max="15374" width="8.28515625" style="1" customWidth="1"/>
    <col min="15375" max="15375" width="8.42578125" style="1" customWidth="1"/>
    <col min="15376" max="15376" width="8.85546875" style="1" customWidth="1"/>
    <col min="15377" max="15377" width="9.140625" style="1"/>
    <col min="15378" max="15378" width="9.28515625" style="1" customWidth="1"/>
    <col min="15379" max="15380" width="9.140625" style="1"/>
    <col min="15381" max="15381" width="10.140625" style="1" customWidth="1"/>
    <col min="15382" max="15382" width="11.7109375" style="1" customWidth="1"/>
    <col min="15383" max="15616" width="9.140625" style="1"/>
    <col min="15617" max="15617" width="8.28515625" style="1" customWidth="1"/>
    <col min="15618" max="15618" width="28.85546875" style="1" customWidth="1"/>
    <col min="15619" max="15619" width="9.140625" style="1"/>
    <col min="15620" max="15620" width="8.28515625" style="1" customWidth="1"/>
    <col min="15621" max="15621" width="8.140625" style="1" customWidth="1"/>
    <col min="15622" max="15622" width="9" style="1" customWidth="1"/>
    <col min="15623" max="15623" width="8.7109375" style="1" customWidth="1"/>
    <col min="15624" max="15625" width="8.28515625" style="1" customWidth="1"/>
    <col min="15626" max="15626" width="9.5703125" style="1" customWidth="1"/>
    <col min="15627" max="15627" width="9" style="1" customWidth="1"/>
    <col min="15628" max="15628" width="9.42578125" style="1" customWidth="1"/>
    <col min="15629" max="15629" width="9" style="1" customWidth="1"/>
    <col min="15630" max="15630" width="8.28515625" style="1" customWidth="1"/>
    <col min="15631" max="15631" width="8.42578125" style="1" customWidth="1"/>
    <col min="15632" max="15632" width="8.85546875" style="1" customWidth="1"/>
    <col min="15633" max="15633" width="9.140625" style="1"/>
    <col min="15634" max="15634" width="9.28515625" style="1" customWidth="1"/>
    <col min="15635" max="15636" width="9.140625" style="1"/>
    <col min="15637" max="15637" width="10.140625" style="1" customWidth="1"/>
    <col min="15638" max="15638" width="11.7109375" style="1" customWidth="1"/>
    <col min="15639" max="15872" width="9.140625" style="1"/>
    <col min="15873" max="15873" width="8.28515625" style="1" customWidth="1"/>
    <col min="15874" max="15874" width="28.85546875" style="1" customWidth="1"/>
    <col min="15875" max="15875" width="9.140625" style="1"/>
    <col min="15876" max="15876" width="8.28515625" style="1" customWidth="1"/>
    <col min="15877" max="15877" width="8.140625" style="1" customWidth="1"/>
    <col min="15878" max="15878" width="9" style="1" customWidth="1"/>
    <col min="15879" max="15879" width="8.7109375" style="1" customWidth="1"/>
    <col min="15880" max="15881" width="8.28515625" style="1" customWidth="1"/>
    <col min="15882" max="15882" width="9.5703125" style="1" customWidth="1"/>
    <col min="15883" max="15883" width="9" style="1" customWidth="1"/>
    <col min="15884" max="15884" width="9.42578125" style="1" customWidth="1"/>
    <col min="15885" max="15885" width="9" style="1" customWidth="1"/>
    <col min="15886" max="15886" width="8.28515625" style="1" customWidth="1"/>
    <col min="15887" max="15887" width="8.42578125" style="1" customWidth="1"/>
    <col min="15888" max="15888" width="8.85546875" style="1" customWidth="1"/>
    <col min="15889" max="15889" width="9.140625" style="1"/>
    <col min="15890" max="15890" width="9.28515625" style="1" customWidth="1"/>
    <col min="15891" max="15892" width="9.140625" style="1"/>
    <col min="15893" max="15893" width="10.140625" style="1" customWidth="1"/>
    <col min="15894" max="15894" width="11.7109375" style="1" customWidth="1"/>
    <col min="15895" max="16128" width="9.140625" style="1"/>
    <col min="16129" max="16129" width="8.28515625" style="1" customWidth="1"/>
    <col min="16130" max="16130" width="28.85546875" style="1" customWidth="1"/>
    <col min="16131" max="16131" width="9.140625" style="1"/>
    <col min="16132" max="16132" width="8.28515625" style="1" customWidth="1"/>
    <col min="16133" max="16133" width="8.140625" style="1" customWidth="1"/>
    <col min="16134" max="16134" width="9" style="1" customWidth="1"/>
    <col min="16135" max="16135" width="8.7109375" style="1" customWidth="1"/>
    <col min="16136" max="16137" width="8.28515625" style="1" customWidth="1"/>
    <col min="16138" max="16138" width="9.5703125" style="1" customWidth="1"/>
    <col min="16139" max="16139" width="9" style="1" customWidth="1"/>
    <col min="16140" max="16140" width="9.42578125" style="1" customWidth="1"/>
    <col min="16141" max="16141" width="9" style="1" customWidth="1"/>
    <col min="16142" max="16142" width="8.28515625" style="1" customWidth="1"/>
    <col min="16143" max="16143" width="8.42578125" style="1" customWidth="1"/>
    <col min="16144" max="16144" width="8.85546875" style="1" customWidth="1"/>
    <col min="16145" max="16145" width="9.140625" style="1"/>
    <col min="16146" max="16146" width="9.28515625" style="1" customWidth="1"/>
    <col min="16147" max="16148" width="9.140625" style="1"/>
    <col min="16149" max="16149" width="10.140625" style="1" customWidth="1"/>
    <col min="16150" max="16150" width="11.7109375" style="1" customWidth="1"/>
    <col min="16151" max="16384" width="9.140625" style="1"/>
  </cols>
  <sheetData>
    <row r="1" spans="1:22">
      <c r="M1" s="3"/>
      <c r="V1" s="3"/>
    </row>
    <row r="2" spans="1:22">
      <c r="M2" s="3"/>
      <c r="V2" s="3" t="s">
        <v>134</v>
      </c>
    </row>
    <row r="3" spans="1:22">
      <c r="M3" s="3"/>
      <c r="V3" s="3" t="s">
        <v>1</v>
      </c>
    </row>
    <row r="4" spans="1:22">
      <c r="M4" s="3"/>
      <c r="V4" s="118" t="s">
        <v>272</v>
      </c>
    </row>
    <row r="5" spans="1:22">
      <c r="M5" s="3"/>
      <c r="V5" s="3"/>
    </row>
    <row r="6" spans="1:22" ht="31.5" customHeight="1">
      <c r="A6" s="270" t="s">
        <v>285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</row>
    <row r="7" spans="1:22">
      <c r="M7" s="3"/>
      <c r="V7" s="3" t="s">
        <v>2</v>
      </c>
    </row>
    <row r="8" spans="1:22">
      <c r="M8" s="3"/>
      <c r="V8" s="3" t="s">
        <v>267</v>
      </c>
    </row>
    <row r="9" spans="1:22">
      <c r="M9" s="3"/>
      <c r="U9" s="1" t="s">
        <v>261</v>
      </c>
      <c r="V9" s="3"/>
    </row>
    <row r="10" spans="1:22">
      <c r="B10" s="37"/>
      <c r="M10" s="3"/>
      <c r="U10" s="470" t="s">
        <v>258</v>
      </c>
      <c r="V10" s="470"/>
    </row>
    <row r="11" spans="1:22">
      <c r="M11" s="3"/>
      <c r="V11" s="118" t="s">
        <v>283</v>
      </c>
    </row>
    <row r="12" spans="1:22">
      <c r="M12" s="3"/>
      <c r="V12" s="3" t="s">
        <v>3</v>
      </c>
    </row>
    <row r="13" spans="1:22" ht="16.5" thickBot="1"/>
    <row r="14" spans="1:22" ht="15.75" customHeight="1">
      <c r="A14" s="459" t="s">
        <v>135</v>
      </c>
      <c r="B14" s="459" t="s">
        <v>136</v>
      </c>
      <c r="C14" s="462" t="s">
        <v>137</v>
      </c>
      <c r="D14" s="463"/>
      <c r="E14" s="463"/>
      <c r="F14" s="463"/>
      <c r="G14" s="463"/>
      <c r="H14" s="463"/>
      <c r="I14" s="463"/>
      <c r="J14" s="463"/>
      <c r="K14" s="463"/>
      <c r="L14" s="464"/>
      <c r="M14" s="462" t="s">
        <v>138</v>
      </c>
      <c r="N14" s="463"/>
      <c r="O14" s="463"/>
      <c r="P14" s="463"/>
      <c r="Q14" s="463"/>
      <c r="R14" s="463"/>
      <c r="S14" s="463"/>
      <c r="T14" s="463"/>
      <c r="U14" s="463"/>
      <c r="V14" s="464"/>
    </row>
    <row r="15" spans="1:22" ht="15.75" customHeight="1">
      <c r="A15" s="460"/>
      <c r="B15" s="460"/>
      <c r="C15" s="465" t="s">
        <v>86</v>
      </c>
      <c r="D15" s="466"/>
      <c r="E15" s="466"/>
      <c r="F15" s="466"/>
      <c r="G15" s="467"/>
      <c r="H15" s="468" t="s">
        <v>23</v>
      </c>
      <c r="I15" s="466"/>
      <c r="J15" s="466"/>
      <c r="K15" s="466"/>
      <c r="L15" s="469"/>
      <c r="M15" s="465" t="s">
        <v>86</v>
      </c>
      <c r="N15" s="466"/>
      <c r="O15" s="466"/>
      <c r="P15" s="466"/>
      <c r="Q15" s="467"/>
      <c r="R15" s="468" t="s">
        <v>23</v>
      </c>
      <c r="S15" s="466"/>
      <c r="T15" s="466"/>
      <c r="U15" s="466"/>
      <c r="V15" s="469"/>
    </row>
    <row r="16" spans="1:22" ht="15.75" customHeight="1">
      <c r="A16" s="460"/>
      <c r="B16" s="460"/>
      <c r="C16" s="456" t="s">
        <v>139</v>
      </c>
      <c r="D16" s="454"/>
      <c r="E16" s="454"/>
      <c r="F16" s="454"/>
      <c r="G16" s="457"/>
      <c r="H16" s="453" t="s">
        <v>139</v>
      </c>
      <c r="I16" s="454"/>
      <c r="J16" s="454"/>
      <c r="K16" s="454"/>
      <c r="L16" s="455"/>
      <c r="M16" s="456" t="s">
        <v>139</v>
      </c>
      <c r="N16" s="454"/>
      <c r="O16" s="454"/>
      <c r="P16" s="454"/>
      <c r="Q16" s="457"/>
      <c r="R16" s="453" t="s">
        <v>139</v>
      </c>
      <c r="S16" s="454"/>
      <c r="T16" s="454"/>
      <c r="U16" s="454"/>
      <c r="V16" s="455"/>
    </row>
    <row r="17" spans="1:22" ht="15.6" customHeight="1" thickBot="1">
      <c r="A17" s="461"/>
      <c r="B17" s="461"/>
      <c r="C17" s="69" t="s">
        <v>140</v>
      </c>
      <c r="D17" s="48" t="s">
        <v>141</v>
      </c>
      <c r="E17" s="48" t="s">
        <v>142</v>
      </c>
      <c r="F17" s="48" t="s">
        <v>143</v>
      </c>
      <c r="G17" s="111" t="s">
        <v>265</v>
      </c>
      <c r="H17" s="48" t="s">
        <v>140</v>
      </c>
      <c r="I17" s="48" t="s">
        <v>141</v>
      </c>
      <c r="J17" s="48" t="s">
        <v>142</v>
      </c>
      <c r="K17" s="48" t="s">
        <v>143</v>
      </c>
      <c r="L17" s="112" t="s">
        <v>265</v>
      </c>
      <c r="M17" s="70" t="s">
        <v>140</v>
      </c>
      <c r="N17" s="48" t="s">
        <v>141</v>
      </c>
      <c r="O17" s="48" t="s">
        <v>142</v>
      </c>
      <c r="P17" s="48" t="s">
        <v>143</v>
      </c>
      <c r="Q17" s="111" t="s">
        <v>265</v>
      </c>
      <c r="R17" s="48" t="s">
        <v>140</v>
      </c>
      <c r="S17" s="48" t="s">
        <v>141</v>
      </c>
      <c r="T17" s="48" t="s">
        <v>142</v>
      </c>
      <c r="U17" s="48" t="s">
        <v>143</v>
      </c>
      <c r="V17" s="112" t="s">
        <v>265</v>
      </c>
    </row>
    <row r="18" spans="1:22">
      <c r="A18" s="71">
        <v>1</v>
      </c>
      <c r="B18" s="71">
        <v>2</v>
      </c>
      <c r="C18" s="72">
        <v>3</v>
      </c>
      <c r="D18" s="73">
        <v>4</v>
      </c>
      <c r="E18" s="73">
        <v>5</v>
      </c>
      <c r="F18" s="73">
        <v>6</v>
      </c>
      <c r="G18" s="73">
        <v>7</v>
      </c>
      <c r="H18" s="74">
        <v>8</v>
      </c>
      <c r="I18" s="74">
        <v>9</v>
      </c>
      <c r="J18" s="74">
        <v>10</v>
      </c>
      <c r="K18" s="74">
        <v>11</v>
      </c>
      <c r="L18" s="75">
        <v>12</v>
      </c>
      <c r="M18" s="72">
        <v>13</v>
      </c>
      <c r="N18" s="73">
        <v>14</v>
      </c>
      <c r="O18" s="73">
        <v>15</v>
      </c>
      <c r="P18" s="73">
        <v>16</v>
      </c>
      <c r="Q18" s="73">
        <v>17</v>
      </c>
      <c r="R18" s="74">
        <v>18</v>
      </c>
      <c r="S18" s="74">
        <v>19</v>
      </c>
      <c r="T18" s="74">
        <v>20</v>
      </c>
      <c r="U18" s="74">
        <v>21</v>
      </c>
      <c r="V18" s="75">
        <v>22</v>
      </c>
    </row>
    <row r="19" spans="1:22">
      <c r="A19" s="76"/>
      <c r="B19" s="198" t="s">
        <v>27</v>
      </c>
      <c r="C19" s="199">
        <f>C20</f>
        <v>0</v>
      </c>
      <c r="D19" s="200">
        <f>D20</f>
        <v>0</v>
      </c>
      <c r="E19" s="200">
        <f t="shared" ref="E19:G19" si="0">E20</f>
        <v>0</v>
      </c>
      <c r="F19" s="200">
        <f t="shared" si="0"/>
        <v>0</v>
      </c>
      <c r="G19" s="200">
        <f t="shared" si="0"/>
        <v>0</v>
      </c>
      <c r="H19" s="201">
        <v>0</v>
      </c>
      <c r="I19" s="201">
        <v>0</v>
      </c>
      <c r="J19" s="201">
        <v>0</v>
      </c>
      <c r="K19" s="201">
        <v>0</v>
      </c>
      <c r="L19" s="202">
        <v>0</v>
      </c>
      <c r="M19" s="199"/>
      <c r="N19" s="200"/>
      <c r="O19" s="200"/>
      <c r="P19" s="200"/>
      <c r="Q19" s="200"/>
      <c r="R19" s="201"/>
      <c r="S19" s="201"/>
      <c r="T19" s="201"/>
      <c r="U19" s="201"/>
      <c r="V19" s="202"/>
    </row>
    <row r="20" spans="1:22" ht="48" thickBot="1">
      <c r="A20" s="77">
        <v>1</v>
      </c>
      <c r="B20" s="14" t="s">
        <v>266</v>
      </c>
      <c r="C20" s="119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1">
        <v>0</v>
      </c>
      <c r="M20" s="78"/>
      <c r="N20" s="79"/>
      <c r="O20" s="79"/>
      <c r="P20" s="79"/>
      <c r="Q20" s="80"/>
      <c r="R20" s="80"/>
      <c r="S20" s="80"/>
      <c r="T20" s="80"/>
      <c r="U20" s="80"/>
      <c r="V20" s="81"/>
    </row>
    <row r="21" spans="1:22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25"/>
    </row>
    <row r="22" spans="1:22">
      <c r="B22" s="1" t="s">
        <v>132</v>
      </c>
    </row>
    <row r="23" spans="1:22" ht="23.25" customHeight="1"/>
    <row r="24" spans="1:22">
      <c r="B24" s="35" t="s">
        <v>294</v>
      </c>
      <c r="M24" s="25"/>
      <c r="N24" s="25"/>
      <c r="O24" s="25"/>
      <c r="P24" s="25"/>
    </row>
    <row r="25" spans="1:22">
      <c r="M25" s="25"/>
      <c r="N25" s="458"/>
      <c r="O25" s="458"/>
      <c r="P25" s="25"/>
    </row>
    <row r="26" spans="1:22">
      <c r="M26" s="25"/>
      <c r="N26" s="25"/>
      <c r="O26" s="25"/>
      <c r="P26" s="25"/>
    </row>
    <row r="27" spans="1:22">
      <c r="A27" s="27"/>
    </row>
    <row r="29" spans="1:22">
      <c r="A29" s="35"/>
    </row>
  </sheetData>
  <mergeCells count="15">
    <mergeCell ref="H16:L16"/>
    <mergeCell ref="M16:Q16"/>
    <mergeCell ref="R16:V16"/>
    <mergeCell ref="N25:O25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U10:V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opLeftCell="A22" workbookViewId="0">
      <selection activeCell="F55" sqref="F55"/>
    </sheetView>
  </sheetViews>
  <sheetFormatPr defaultRowHeight="15.75"/>
  <cols>
    <col min="1" max="1" width="11.5703125" style="1" customWidth="1"/>
    <col min="2" max="2" width="53.42578125" style="35" customWidth="1"/>
    <col min="3" max="6" width="13.42578125" style="35" customWidth="1"/>
    <col min="7" max="8" width="22.85546875" style="35" customWidth="1"/>
    <col min="9" max="9" width="17.85546875" style="35" customWidth="1"/>
    <col min="10" max="14" width="9" style="35" customWidth="1"/>
    <col min="15" max="15" width="9.140625" style="35"/>
    <col min="16" max="256" width="9.140625" style="1"/>
    <col min="257" max="257" width="15.85546875" style="1" customWidth="1"/>
    <col min="258" max="258" width="36.28515625" style="1" customWidth="1"/>
    <col min="259" max="262" width="13.42578125" style="1" customWidth="1"/>
    <col min="263" max="264" width="22.85546875" style="1" customWidth="1"/>
    <col min="265" max="265" width="17.85546875" style="1" customWidth="1"/>
    <col min="266" max="270" width="9" style="1" customWidth="1"/>
    <col min="271" max="512" width="9.140625" style="1"/>
    <col min="513" max="513" width="15.85546875" style="1" customWidth="1"/>
    <col min="514" max="514" width="36.28515625" style="1" customWidth="1"/>
    <col min="515" max="518" width="13.42578125" style="1" customWidth="1"/>
    <col min="519" max="520" width="22.85546875" style="1" customWidth="1"/>
    <col min="521" max="521" width="17.85546875" style="1" customWidth="1"/>
    <col min="522" max="526" width="9" style="1" customWidth="1"/>
    <col min="527" max="768" width="9.140625" style="1"/>
    <col min="769" max="769" width="15.85546875" style="1" customWidth="1"/>
    <col min="770" max="770" width="36.28515625" style="1" customWidth="1"/>
    <col min="771" max="774" width="13.42578125" style="1" customWidth="1"/>
    <col min="775" max="776" width="22.85546875" style="1" customWidth="1"/>
    <col min="777" max="777" width="17.85546875" style="1" customWidth="1"/>
    <col min="778" max="782" width="9" style="1" customWidth="1"/>
    <col min="783" max="1024" width="9.140625" style="1"/>
    <col min="1025" max="1025" width="15.85546875" style="1" customWidth="1"/>
    <col min="1026" max="1026" width="36.28515625" style="1" customWidth="1"/>
    <col min="1027" max="1030" width="13.42578125" style="1" customWidth="1"/>
    <col min="1031" max="1032" width="22.85546875" style="1" customWidth="1"/>
    <col min="1033" max="1033" width="17.85546875" style="1" customWidth="1"/>
    <col min="1034" max="1038" width="9" style="1" customWidth="1"/>
    <col min="1039" max="1280" width="9.140625" style="1"/>
    <col min="1281" max="1281" width="15.85546875" style="1" customWidth="1"/>
    <col min="1282" max="1282" width="36.28515625" style="1" customWidth="1"/>
    <col min="1283" max="1286" width="13.42578125" style="1" customWidth="1"/>
    <col min="1287" max="1288" width="22.85546875" style="1" customWidth="1"/>
    <col min="1289" max="1289" width="17.85546875" style="1" customWidth="1"/>
    <col min="1290" max="1294" width="9" style="1" customWidth="1"/>
    <col min="1295" max="1536" width="9.140625" style="1"/>
    <col min="1537" max="1537" width="15.85546875" style="1" customWidth="1"/>
    <col min="1538" max="1538" width="36.28515625" style="1" customWidth="1"/>
    <col min="1539" max="1542" width="13.42578125" style="1" customWidth="1"/>
    <col min="1543" max="1544" width="22.85546875" style="1" customWidth="1"/>
    <col min="1545" max="1545" width="17.85546875" style="1" customWidth="1"/>
    <col min="1546" max="1550" width="9" style="1" customWidth="1"/>
    <col min="1551" max="1792" width="9.140625" style="1"/>
    <col min="1793" max="1793" width="15.85546875" style="1" customWidth="1"/>
    <col min="1794" max="1794" width="36.28515625" style="1" customWidth="1"/>
    <col min="1795" max="1798" width="13.42578125" style="1" customWidth="1"/>
    <col min="1799" max="1800" width="22.85546875" style="1" customWidth="1"/>
    <col min="1801" max="1801" width="17.85546875" style="1" customWidth="1"/>
    <col min="1802" max="1806" width="9" style="1" customWidth="1"/>
    <col min="1807" max="2048" width="9.140625" style="1"/>
    <col min="2049" max="2049" width="15.85546875" style="1" customWidth="1"/>
    <col min="2050" max="2050" width="36.28515625" style="1" customWidth="1"/>
    <col min="2051" max="2054" width="13.42578125" style="1" customWidth="1"/>
    <col min="2055" max="2056" width="22.85546875" style="1" customWidth="1"/>
    <col min="2057" max="2057" width="17.85546875" style="1" customWidth="1"/>
    <col min="2058" max="2062" width="9" style="1" customWidth="1"/>
    <col min="2063" max="2304" width="9.140625" style="1"/>
    <col min="2305" max="2305" width="15.85546875" style="1" customWidth="1"/>
    <col min="2306" max="2306" width="36.28515625" style="1" customWidth="1"/>
    <col min="2307" max="2310" width="13.42578125" style="1" customWidth="1"/>
    <col min="2311" max="2312" width="22.85546875" style="1" customWidth="1"/>
    <col min="2313" max="2313" width="17.85546875" style="1" customWidth="1"/>
    <col min="2314" max="2318" width="9" style="1" customWidth="1"/>
    <col min="2319" max="2560" width="9.140625" style="1"/>
    <col min="2561" max="2561" width="15.85546875" style="1" customWidth="1"/>
    <col min="2562" max="2562" width="36.28515625" style="1" customWidth="1"/>
    <col min="2563" max="2566" width="13.42578125" style="1" customWidth="1"/>
    <col min="2567" max="2568" width="22.85546875" style="1" customWidth="1"/>
    <col min="2569" max="2569" width="17.85546875" style="1" customWidth="1"/>
    <col min="2570" max="2574" width="9" style="1" customWidth="1"/>
    <col min="2575" max="2816" width="9.140625" style="1"/>
    <col min="2817" max="2817" width="15.85546875" style="1" customWidth="1"/>
    <col min="2818" max="2818" width="36.28515625" style="1" customWidth="1"/>
    <col min="2819" max="2822" width="13.42578125" style="1" customWidth="1"/>
    <col min="2823" max="2824" width="22.85546875" style="1" customWidth="1"/>
    <col min="2825" max="2825" width="17.85546875" style="1" customWidth="1"/>
    <col min="2826" max="2830" width="9" style="1" customWidth="1"/>
    <col min="2831" max="3072" width="9.140625" style="1"/>
    <col min="3073" max="3073" width="15.85546875" style="1" customWidth="1"/>
    <col min="3074" max="3074" width="36.28515625" style="1" customWidth="1"/>
    <col min="3075" max="3078" width="13.42578125" style="1" customWidth="1"/>
    <col min="3079" max="3080" width="22.85546875" style="1" customWidth="1"/>
    <col min="3081" max="3081" width="17.85546875" style="1" customWidth="1"/>
    <col min="3082" max="3086" width="9" style="1" customWidth="1"/>
    <col min="3087" max="3328" width="9.140625" style="1"/>
    <col min="3329" max="3329" width="15.85546875" style="1" customWidth="1"/>
    <col min="3330" max="3330" width="36.28515625" style="1" customWidth="1"/>
    <col min="3331" max="3334" width="13.42578125" style="1" customWidth="1"/>
    <col min="3335" max="3336" width="22.85546875" style="1" customWidth="1"/>
    <col min="3337" max="3337" width="17.85546875" style="1" customWidth="1"/>
    <col min="3338" max="3342" width="9" style="1" customWidth="1"/>
    <col min="3343" max="3584" width="9.140625" style="1"/>
    <col min="3585" max="3585" width="15.85546875" style="1" customWidth="1"/>
    <col min="3586" max="3586" width="36.28515625" style="1" customWidth="1"/>
    <col min="3587" max="3590" width="13.42578125" style="1" customWidth="1"/>
    <col min="3591" max="3592" width="22.85546875" style="1" customWidth="1"/>
    <col min="3593" max="3593" width="17.85546875" style="1" customWidth="1"/>
    <col min="3594" max="3598" width="9" style="1" customWidth="1"/>
    <col min="3599" max="3840" width="9.140625" style="1"/>
    <col min="3841" max="3841" width="15.85546875" style="1" customWidth="1"/>
    <col min="3842" max="3842" width="36.28515625" style="1" customWidth="1"/>
    <col min="3843" max="3846" width="13.42578125" style="1" customWidth="1"/>
    <col min="3847" max="3848" width="22.85546875" style="1" customWidth="1"/>
    <col min="3849" max="3849" width="17.85546875" style="1" customWidth="1"/>
    <col min="3850" max="3854" width="9" style="1" customWidth="1"/>
    <col min="3855" max="4096" width="9.140625" style="1"/>
    <col min="4097" max="4097" width="15.85546875" style="1" customWidth="1"/>
    <col min="4098" max="4098" width="36.28515625" style="1" customWidth="1"/>
    <col min="4099" max="4102" width="13.42578125" style="1" customWidth="1"/>
    <col min="4103" max="4104" width="22.85546875" style="1" customWidth="1"/>
    <col min="4105" max="4105" width="17.85546875" style="1" customWidth="1"/>
    <col min="4106" max="4110" width="9" style="1" customWidth="1"/>
    <col min="4111" max="4352" width="9.140625" style="1"/>
    <col min="4353" max="4353" width="15.85546875" style="1" customWidth="1"/>
    <col min="4354" max="4354" width="36.28515625" style="1" customWidth="1"/>
    <col min="4355" max="4358" width="13.42578125" style="1" customWidth="1"/>
    <col min="4359" max="4360" width="22.85546875" style="1" customWidth="1"/>
    <col min="4361" max="4361" width="17.85546875" style="1" customWidth="1"/>
    <col min="4362" max="4366" width="9" style="1" customWidth="1"/>
    <col min="4367" max="4608" width="9.140625" style="1"/>
    <col min="4609" max="4609" width="15.85546875" style="1" customWidth="1"/>
    <col min="4610" max="4610" width="36.28515625" style="1" customWidth="1"/>
    <col min="4611" max="4614" width="13.42578125" style="1" customWidth="1"/>
    <col min="4615" max="4616" width="22.85546875" style="1" customWidth="1"/>
    <col min="4617" max="4617" width="17.85546875" style="1" customWidth="1"/>
    <col min="4618" max="4622" width="9" style="1" customWidth="1"/>
    <col min="4623" max="4864" width="9.140625" style="1"/>
    <col min="4865" max="4865" width="15.85546875" style="1" customWidth="1"/>
    <col min="4866" max="4866" width="36.28515625" style="1" customWidth="1"/>
    <col min="4867" max="4870" width="13.42578125" style="1" customWidth="1"/>
    <col min="4871" max="4872" width="22.85546875" style="1" customWidth="1"/>
    <col min="4873" max="4873" width="17.85546875" style="1" customWidth="1"/>
    <col min="4874" max="4878" width="9" style="1" customWidth="1"/>
    <col min="4879" max="5120" width="9.140625" style="1"/>
    <col min="5121" max="5121" width="15.85546875" style="1" customWidth="1"/>
    <col min="5122" max="5122" width="36.28515625" style="1" customWidth="1"/>
    <col min="5123" max="5126" width="13.42578125" style="1" customWidth="1"/>
    <col min="5127" max="5128" width="22.85546875" style="1" customWidth="1"/>
    <col min="5129" max="5129" width="17.85546875" style="1" customWidth="1"/>
    <col min="5130" max="5134" width="9" style="1" customWidth="1"/>
    <col min="5135" max="5376" width="9.140625" style="1"/>
    <col min="5377" max="5377" width="15.85546875" style="1" customWidth="1"/>
    <col min="5378" max="5378" width="36.28515625" style="1" customWidth="1"/>
    <col min="5379" max="5382" width="13.42578125" style="1" customWidth="1"/>
    <col min="5383" max="5384" width="22.85546875" style="1" customWidth="1"/>
    <col min="5385" max="5385" width="17.85546875" style="1" customWidth="1"/>
    <col min="5386" max="5390" width="9" style="1" customWidth="1"/>
    <col min="5391" max="5632" width="9.140625" style="1"/>
    <col min="5633" max="5633" width="15.85546875" style="1" customWidth="1"/>
    <col min="5634" max="5634" width="36.28515625" style="1" customWidth="1"/>
    <col min="5635" max="5638" width="13.42578125" style="1" customWidth="1"/>
    <col min="5639" max="5640" width="22.85546875" style="1" customWidth="1"/>
    <col min="5641" max="5641" width="17.85546875" style="1" customWidth="1"/>
    <col min="5642" max="5646" width="9" style="1" customWidth="1"/>
    <col min="5647" max="5888" width="9.140625" style="1"/>
    <col min="5889" max="5889" width="15.85546875" style="1" customWidth="1"/>
    <col min="5890" max="5890" width="36.28515625" style="1" customWidth="1"/>
    <col min="5891" max="5894" width="13.42578125" style="1" customWidth="1"/>
    <col min="5895" max="5896" width="22.85546875" style="1" customWidth="1"/>
    <col min="5897" max="5897" width="17.85546875" style="1" customWidth="1"/>
    <col min="5898" max="5902" width="9" style="1" customWidth="1"/>
    <col min="5903" max="6144" width="9.140625" style="1"/>
    <col min="6145" max="6145" width="15.85546875" style="1" customWidth="1"/>
    <col min="6146" max="6146" width="36.28515625" style="1" customWidth="1"/>
    <col min="6147" max="6150" width="13.42578125" style="1" customWidth="1"/>
    <col min="6151" max="6152" width="22.85546875" style="1" customWidth="1"/>
    <col min="6153" max="6153" width="17.85546875" style="1" customWidth="1"/>
    <col min="6154" max="6158" width="9" style="1" customWidth="1"/>
    <col min="6159" max="6400" width="9.140625" style="1"/>
    <col min="6401" max="6401" width="15.85546875" style="1" customWidth="1"/>
    <col min="6402" max="6402" width="36.28515625" style="1" customWidth="1"/>
    <col min="6403" max="6406" width="13.42578125" style="1" customWidth="1"/>
    <col min="6407" max="6408" width="22.85546875" style="1" customWidth="1"/>
    <col min="6409" max="6409" width="17.85546875" style="1" customWidth="1"/>
    <col min="6410" max="6414" width="9" style="1" customWidth="1"/>
    <col min="6415" max="6656" width="9.140625" style="1"/>
    <col min="6657" max="6657" width="15.85546875" style="1" customWidth="1"/>
    <col min="6658" max="6658" width="36.28515625" style="1" customWidth="1"/>
    <col min="6659" max="6662" width="13.42578125" style="1" customWidth="1"/>
    <col min="6663" max="6664" width="22.85546875" style="1" customWidth="1"/>
    <col min="6665" max="6665" width="17.85546875" style="1" customWidth="1"/>
    <col min="6666" max="6670" width="9" style="1" customWidth="1"/>
    <col min="6671" max="6912" width="9.140625" style="1"/>
    <col min="6913" max="6913" width="15.85546875" style="1" customWidth="1"/>
    <col min="6914" max="6914" width="36.28515625" style="1" customWidth="1"/>
    <col min="6915" max="6918" width="13.42578125" style="1" customWidth="1"/>
    <col min="6919" max="6920" width="22.85546875" style="1" customWidth="1"/>
    <col min="6921" max="6921" width="17.85546875" style="1" customWidth="1"/>
    <col min="6922" max="6926" width="9" style="1" customWidth="1"/>
    <col min="6927" max="7168" width="9.140625" style="1"/>
    <col min="7169" max="7169" width="15.85546875" style="1" customWidth="1"/>
    <col min="7170" max="7170" width="36.28515625" style="1" customWidth="1"/>
    <col min="7171" max="7174" width="13.42578125" style="1" customWidth="1"/>
    <col min="7175" max="7176" width="22.85546875" style="1" customWidth="1"/>
    <col min="7177" max="7177" width="17.85546875" style="1" customWidth="1"/>
    <col min="7178" max="7182" width="9" style="1" customWidth="1"/>
    <col min="7183" max="7424" width="9.140625" style="1"/>
    <col min="7425" max="7425" width="15.85546875" style="1" customWidth="1"/>
    <col min="7426" max="7426" width="36.28515625" style="1" customWidth="1"/>
    <col min="7427" max="7430" width="13.42578125" style="1" customWidth="1"/>
    <col min="7431" max="7432" width="22.85546875" style="1" customWidth="1"/>
    <col min="7433" max="7433" width="17.85546875" style="1" customWidth="1"/>
    <col min="7434" max="7438" width="9" style="1" customWidth="1"/>
    <col min="7439" max="7680" width="9.140625" style="1"/>
    <col min="7681" max="7681" width="15.85546875" style="1" customWidth="1"/>
    <col min="7682" max="7682" width="36.28515625" style="1" customWidth="1"/>
    <col min="7683" max="7686" width="13.42578125" style="1" customWidth="1"/>
    <col min="7687" max="7688" width="22.85546875" style="1" customWidth="1"/>
    <col min="7689" max="7689" width="17.85546875" style="1" customWidth="1"/>
    <col min="7690" max="7694" width="9" style="1" customWidth="1"/>
    <col min="7695" max="7936" width="9.140625" style="1"/>
    <col min="7937" max="7937" width="15.85546875" style="1" customWidth="1"/>
    <col min="7938" max="7938" width="36.28515625" style="1" customWidth="1"/>
    <col min="7939" max="7942" width="13.42578125" style="1" customWidth="1"/>
    <col min="7943" max="7944" width="22.85546875" style="1" customWidth="1"/>
    <col min="7945" max="7945" width="17.85546875" style="1" customWidth="1"/>
    <col min="7946" max="7950" width="9" style="1" customWidth="1"/>
    <col min="7951" max="8192" width="9.140625" style="1"/>
    <col min="8193" max="8193" width="15.85546875" style="1" customWidth="1"/>
    <col min="8194" max="8194" width="36.28515625" style="1" customWidth="1"/>
    <col min="8195" max="8198" width="13.42578125" style="1" customWidth="1"/>
    <col min="8199" max="8200" width="22.85546875" style="1" customWidth="1"/>
    <col min="8201" max="8201" width="17.85546875" style="1" customWidth="1"/>
    <col min="8202" max="8206" width="9" style="1" customWidth="1"/>
    <col min="8207" max="8448" width="9.140625" style="1"/>
    <col min="8449" max="8449" width="15.85546875" style="1" customWidth="1"/>
    <col min="8450" max="8450" width="36.28515625" style="1" customWidth="1"/>
    <col min="8451" max="8454" width="13.42578125" style="1" customWidth="1"/>
    <col min="8455" max="8456" width="22.85546875" style="1" customWidth="1"/>
    <col min="8457" max="8457" width="17.85546875" style="1" customWidth="1"/>
    <col min="8458" max="8462" width="9" style="1" customWidth="1"/>
    <col min="8463" max="8704" width="9.140625" style="1"/>
    <col min="8705" max="8705" width="15.85546875" style="1" customWidth="1"/>
    <col min="8706" max="8706" width="36.28515625" style="1" customWidth="1"/>
    <col min="8707" max="8710" width="13.42578125" style="1" customWidth="1"/>
    <col min="8711" max="8712" width="22.85546875" style="1" customWidth="1"/>
    <col min="8713" max="8713" width="17.85546875" style="1" customWidth="1"/>
    <col min="8714" max="8718" width="9" style="1" customWidth="1"/>
    <col min="8719" max="8960" width="9.140625" style="1"/>
    <col min="8961" max="8961" width="15.85546875" style="1" customWidth="1"/>
    <col min="8962" max="8962" width="36.28515625" style="1" customWidth="1"/>
    <col min="8963" max="8966" width="13.42578125" style="1" customWidth="1"/>
    <col min="8967" max="8968" width="22.85546875" style="1" customWidth="1"/>
    <col min="8969" max="8969" width="17.85546875" style="1" customWidth="1"/>
    <col min="8970" max="8974" width="9" style="1" customWidth="1"/>
    <col min="8975" max="9216" width="9.140625" style="1"/>
    <col min="9217" max="9217" width="15.85546875" style="1" customWidth="1"/>
    <col min="9218" max="9218" width="36.28515625" style="1" customWidth="1"/>
    <col min="9219" max="9222" width="13.42578125" style="1" customWidth="1"/>
    <col min="9223" max="9224" width="22.85546875" style="1" customWidth="1"/>
    <col min="9225" max="9225" width="17.85546875" style="1" customWidth="1"/>
    <col min="9226" max="9230" width="9" style="1" customWidth="1"/>
    <col min="9231" max="9472" width="9.140625" style="1"/>
    <col min="9473" max="9473" width="15.85546875" style="1" customWidth="1"/>
    <col min="9474" max="9474" width="36.28515625" style="1" customWidth="1"/>
    <col min="9475" max="9478" width="13.42578125" style="1" customWidth="1"/>
    <col min="9479" max="9480" width="22.85546875" style="1" customWidth="1"/>
    <col min="9481" max="9481" width="17.85546875" style="1" customWidth="1"/>
    <col min="9482" max="9486" width="9" style="1" customWidth="1"/>
    <col min="9487" max="9728" width="9.140625" style="1"/>
    <col min="9729" max="9729" width="15.85546875" style="1" customWidth="1"/>
    <col min="9730" max="9730" width="36.28515625" style="1" customWidth="1"/>
    <col min="9731" max="9734" width="13.42578125" style="1" customWidth="1"/>
    <col min="9735" max="9736" width="22.85546875" style="1" customWidth="1"/>
    <col min="9737" max="9737" width="17.85546875" style="1" customWidth="1"/>
    <col min="9738" max="9742" width="9" style="1" customWidth="1"/>
    <col min="9743" max="9984" width="9.140625" style="1"/>
    <col min="9985" max="9985" width="15.85546875" style="1" customWidth="1"/>
    <col min="9986" max="9986" width="36.28515625" style="1" customWidth="1"/>
    <col min="9987" max="9990" width="13.42578125" style="1" customWidth="1"/>
    <col min="9991" max="9992" width="22.85546875" style="1" customWidth="1"/>
    <col min="9993" max="9993" width="17.85546875" style="1" customWidth="1"/>
    <col min="9994" max="9998" width="9" style="1" customWidth="1"/>
    <col min="9999" max="10240" width="9.140625" style="1"/>
    <col min="10241" max="10241" width="15.85546875" style="1" customWidth="1"/>
    <col min="10242" max="10242" width="36.28515625" style="1" customWidth="1"/>
    <col min="10243" max="10246" width="13.42578125" style="1" customWidth="1"/>
    <col min="10247" max="10248" width="22.85546875" style="1" customWidth="1"/>
    <col min="10249" max="10249" width="17.85546875" style="1" customWidth="1"/>
    <col min="10250" max="10254" width="9" style="1" customWidth="1"/>
    <col min="10255" max="10496" width="9.140625" style="1"/>
    <col min="10497" max="10497" width="15.85546875" style="1" customWidth="1"/>
    <col min="10498" max="10498" width="36.28515625" style="1" customWidth="1"/>
    <col min="10499" max="10502" width="13.42578125" style="1" customWidth="1"/>
    <col min="10503" max="10504" width="22.85546875" style="1" customWidth="1"/>
    <col min="10505" max="10505" width="17.85546875" style="1" customWidth="1"/>
    <col min="10506" max="10510" width="9" style="1" customWidth="1"/>
    <col min="10511" max="10752" width="9.140625" style="1"/>
    <col min="10753" max="10753" width="15.85546875" style="1" customWidth="1"/>
    <col min="10754" max="10754" width="36.28515625" style="1" customWidth="1"/>
    <col min="10755" max="10758" width="13.42578125" style="1" customWidth="1"/>
    <col min="10759" max="10760" width="22.85546875" style="1" customWidth="1"/>
    <col min="10761" max="10761" width="17.85546875" style="1" customWidth="1"/>
    <col min="10762" max="10766" width="9" style="1" customWidth="1"/>
    <col min="10767" max="11008" width="9.140625" style="1"/>
    <col min="11009" max="11009" width="15.85546875" style="1" customWidth="1"/>
    <col min="11010" max="11010" width="36.28515625" style="1" customWidth="1"/>
    <col min="11011" max="11014" width="13.42578125" style="1" customWidth="1"/>
    <col min="11015" max="11016" width="22.85546875" style="1" customWidth="1"/>
    <col min="11017" max="11017" width="17.85546875" style="1" customWidth="1"/>
    <col min="11018" max="11022" width="9" style="1" customWidth="1"/>
    <col min="11023" max="11264" width="9.140625" style="1"/>
    <col min="11265" max="11265" width="15.85546875" style="1" customWidth="1"/>
    <col min="11266" max="11266" width="36.28515625" style="1" customWidth="1"/>
    <col min="11267" max="11270" width="13.42578125" style="1" customWidth="1"/>
    <col min="11271" max="11272" width="22.85546875" style="1" customWidth="1"/>
    <col min="11273" max="11273" width="17.85546875" style="1" customWidth="1"/>
    <col min="11274" max="11278" width="9" style="1" customWidth="1"/>
    <col min="11279" max="11520" width="9.140625" style="1"/>
    <col min="11521" max="11521" width="15.85546875" style="1" customWidth="1"/>
    <col min="11522" max="11522" width="36.28515625" style="1" customWidth="1"/>
    <col min="11523" max="11526" width="13.42578125" style="1" customWidth="1"/>
    <col min="11527" max="11528" width="22.85546875" style="1" customWidth="1"/>
    <col min="11529" max="11529" width="17.85546875" style="1" customWidth="1"/>
    <col min="11530" max="11534" width="9" style="1" customWidth="1"/>
    <col min="11535" max="11776" width="9.140625" style="1"/>
    <col min="11777" max="11777" width="15.85546875" style="1" customWidth="1"/>
    <col min="11778" max="11778" width="36.28515625" style="1" customWidth="1"/>
    <col min="11779" max="11782" width="13.42578125" style="1" customWidth="1"/>
    <col min="11783" max="11784" width="22.85546875" style="1" customWidth="1"/>
    <col min="11785" max="11785" width="17.85546875" style="1" customWidth="1"/>
    <col min="11786" max="11790" width="9" style="1" customWidth="1"/>
    <col min="11791" max="12032" width="9.140625" style="1"/>
    <col min="12033" max="12033" width="15.85546875" style="1" customWidth="1"/>
    <col min="12034" max="12034" width="36.28515625" style="1" customWidth="1"/>
    <col min="12035" max="12038" width="13.42578125" style="1" customWidth="1"/>
    <col min="12039" max="12040" width="22.85546875" style="1" customWidth="1"/>
    <col min="12041" max="12041" width="17.85546875" style="1" customWidth="1"/>
    <col min="12042" max="12046" width="9" style="1" customWidth="1"/>
    <col min="12047" max="12288" width="9.140625" style="1"/>
    <col min="12289" max="12289" width="15.85546875" style="1" customWidth="1"/>
    <col min="12290" max="12290" width="36.28515625" style="1" customWidth="1"/>
    <col min="12291" max="12294" width="13.42578125" style="1" customWidth="1"/>
    <col min="12295" max="12296" width="22.85546875" style="1" customWidth="1"/>
    <col min="12297" max="12297" width="17.85546875" style="1" customWidth="1"/>
    <col min="12298" max="12302" width="9" style="1" customWidth="1"/>
    <col min="12303" max="12544" width="9.140625" style="1"/>
    <col min="12545" max="12545" width="15.85546875" style="1" customWidth="1"/>
    <col min="12546" max="12546" width="36.28515625" style="1" customWidth="1"/>
    <col min="12547" max="12550" width="13.42578125" style="1" customWidth="1"/>
    <col min="12551" max="12552" width="22.85546875" style="1" customWidth="1"/>
    <col min="12553" max="12553" width="17.85546875" style="1" customWidth="1"/>
    <col min="12554" max="12558" width="9" style="1" customWidth="1"/>
    <col min="12559" max="12800" width="9.140625" style="1"/>
    <col min="12801" max="12801" width="15.85546875" style="1" customWidth="1"/>
    <col min="12802" max="12802" width="36.28515625" style="1" customWidth="1"/>
    <col min="12803" max="12806" width="13.42578125" style="1" customWidth="1"/>
    <col min="12807" max="12808" width="22.85546875" style="1" customWidth="1"/>
    <col min="12809" max="12809" width="17.85546875" style="1" customWidth="1"/>
    <col min="12810" max="12814" width="9" style="1" customWidth="1"/>
    <col min="12815" max="13056" width="9.140625" style="1"/>
    <col min="13057" max="13057" width="15.85546875" style="1" customWidth="1"/>
    <col min="13058" max="13058" width="36.28515625" style="1" customWidth="1"/>
    <col min="13059" max="13062" width="13.42578125" style="1" customWidth="1"/>
    <col min="13063" max="13064" width="22.85546875" style="1" customWidth="1"/>
    <col min="13065" max="13065" width="17.85546875" style="1" customWidth="1"/>
    <col min="13066" max="13070" width="9" style="1" customWidth="1"/>
    <col min="13071" max="13312" width="9.140625" style="1"/>
    <col min="13313" max="13313" width="15.85546875" style="1" customWidth="1"/>
    <col min="13314" max="13314" width="36.28515625" style="1" customWidth="1"/>
    <col min="13315" max="13318" width="13.42578125" style="1" customWidth="1"/>
    <col min="13319" max="13320" width="22.85546875" style="1" customWidth="1"/>
    <col min="13321" max="13321" width="17.85546875" style="1" customWidth="1"/>
    <col min="13322" max="13326" width="9" style="1" customWidth="1"/>
    <col min="13327" max="13568" width="9.140625" style="1"/>
    <col min="13569" max="13569" width="15.85546875" style="1" customWidth="1"/>
    <col min="13570" max="13570" width="36.28515625" style="1" customWidth="1"/>
    <col min="13571" max="13574" width="13.42578125" style="1" customWidth="1"/>
    <col min="13575" max="13576" width="22.85546875" style="1" customWidth="1"/>
    <col min="13577" max="13577" width="17.85546875" style="1" customWidth="1"/>
    <col min="13578" max="13582" width="9" style="1" customWidth="1"/>
    <col min="13583" max="13824" width="9.140625" style="1"/>
    <col min="13825" max="13825" width="15.85546875" style="1" customWidth="1"/>
    <col min="13826" max="13826" width="36.28515625" style="1" customWidth="1"/>
    <col min="13827" max="13830" width="13.42578125" style="1" customWidth="1"/>
    <col min="13831" max="13832" width="22.85546875" style="1" customWidth="1"/>
    <col min="13833" max="13833" width="17.85546875" style="1" customWidth="1"/>
    <col min="13834" max="13838" width="9" style="1" customWidth="1"/>
    <col min="13839" max="14080" width="9.140625" style="1"/>
    <col min="14081" max="14081" width="15.85546875" style="1" customWidth="1"/>
    <col min="14082" max="14082" width="36.28515625" style="1" customWidth="1"/>
    <col min="14083" max="14086" width="13.42578125" style="1" customWidth="1"/>
    <col min="14087" max="14088" width="22.85546875" style="1" customWidth="1"/>
    <col min="14089" max="14089" width="17.85546875" style="1" customWidth="1"/>
    <col min="14090" max="14094" width="9" style="1" customWidth="1"/>
    <col min="14095" max="14336" width="9.140625" style="1"/>
    <col min="14337" max="14337" width="15.85546875" style="1" customWidth="1"/>
    <col min="14338" max="14338" width="36.28515625" style="1" customWidth="1"/>
    <col min="14339" max="14342" width="13.42578125" style="1" customWidth="1"/>
    <col min="14343" max="14344" width="22.85546875" style="1" customWidth="1"/>
    <col min="14345" max="14345" width="17.85546875" style="1" customWidth="1"/>
    <col min="14346" max="14350" width="9" style="1" customWidth="1"/>
    <col min="14351" max="14592" width="9.140625" style="1"/>
    <col min="14593" max="14593" width="15.85546875" style="1" customWidth="1"/>
    <col min="14594" max="14594" width="36.28515625" style="1" customWidth="1"/>
    <col min="14595" max="14598" width="13.42578125" style="1" customWidth="1"/>
    <col min="14599" max="14600" width="22.85546875" style="1" customWidth="1"/>
    <col min="14601" max="14601" width="17.85546875" style="1" customWidth="1"/>
    <col min="14602" max="14606" width="9" style="1" customWidth="1"/>
    <col min="14607" max="14848" width="9.140625" style="1"/>
    <col min="14849" max="14849" width="15.85546875" style="1" customWidth="1"/>
    <col min="14850" max="14850" width="36.28515625" style="1" customWidth="1"/>
    <col min="14851" max="14854" width="13.42578125" style="1" customWidth="1"/>
    <col min="14855" max="14856" width="22.85546875" style="1" customWidth="1"/>
    <col min="14857" max="14857" width="17.85546875" style="1" customWidth="1"/>
    <col min="14858" max="14862" width="9" style="1" customWidth="1"/>
    <col min="14863" max="15104" width="9.140625" style="1"/>
    <col min="15105" max="15105" width="15.85546875" style="1" customWidth="1"/>
    <col min="15106" max="15106" width="36.28515625" style="1" customWidth="1"/>
    <col min="15107" max="15110" width="13.42578125" style="1" customWidth="1"/>
    <col min="15111" max="15112" width="22.85546875" style="1" customWidth="1"/>
    <col min="15113" max="15113" width="17.85546875" style="1" customWidth="1"/>
    <col min="15114" max="15118" width="9" style="1" customWidth="1"/>
    <col min="15119" max="15360" width="9.140625" style="1"/>
    <col min="15361" max="15361" width="15.85546875" style="1" customWidth="1"/>
    <col min="15362" max="15362" width="36.28515625" style="1" customWidth="1"/>
    <col min="15363" max="15366" width="13.42578125" style="1" customWidth="1"/>
    <col min="15367" max="15368" width="22.85546875" style="1" customWidth="1"/>
    <col min="15369" max="15369" width="17.85546875" style="1" customWidth="1"/>
    <col min="15370" max="15374" width="9" style="1" customWidth="1"/>
    <col min="15375" max="15616" width="9.140625" style="1"/>
    <col min="15617" max="15617" width="15.85546875" style="1" customWidth="1"/>
    <col min="15618" max="15618" width="36.28515625" style="1" customWidth="1"/>
    <col min="15619" max="15622" width="13.42578125" style="1" customWidth="1"/>
    <col min="15623" max="15624" width="22.85546875" style="1" customWidth="1"/>
    <col min="15625" max="15625" width="17.85546875" style="1" customWidth="1"/>
    <col min="15626" max="15630" width="9" style="1" customWidth="1"/>
    <col min="15631" max="15872" width="9.140625" style="1"/>
    <col min="15873" max="15873" width="15.85546875" style="1" customWidth="1"/>
    <col min="15874" max="15874" width="36.28515625" style="1" customWidth="1"/>
    <col min="15875" max="15878" width="13.42578125" style="1" customWidth="1"/>
    <col min="15879" max="15880" width="22.85546875" style="1" customWidth="1"/>
    <col min="15881" max="15881" width="17.85546875" style="1" customWidth="1"/>
    <col min="15882" max="15886" width="9" style="1" customWidth="1"/>
    <col min="15887" max="16128" width="9.140625" style="1"/>
    <col min="16129" max="16129" width="15.85546875" style="1" customWidth="1"/>
    <col min="16130" max="16130" width="36.28515625" style="1" customWidth="1"/>
    <col min="16131" max="16134" width="13.42578125" style="1" customWidth="1"/>
    <col min="16135" max="16136" width="22.85546875" style="1" customWidth="1"/>
    <col min="16137" max="16137" width="17.85546875" style="1" customWidth="1"/>
    <col min="16138" max="16142" width="9" style="1" customWidth="1"/>
    <col min="16143" max="16384" width="9.140625" style="1"/>
  </cols>
  <sheetData>
    <row r="1" spans="1:14">
      <c r="A1" s="35"/>
      <c r="B1" s="84"/>
      <c r="C1" s="84"/>
      <c r="D1" s="84"/>
      <c r="E1" s="84"/>
      <c r="F1" s="84"/>
      <c r="G1" s="84"/>
      <c r="H1" s="84"/>
      <c r="I1" s="84"/>
      <c r="N1" s="85" t="s">
        <v>144</v>
      </c>
    </row>
    <row r="2" spans="1:14">
      <c r="A2" s="35"/>
      <c r="B2" s="84"/>
      <c r="C2" s="84"/>
      <c r="D2" s="84"/>
      <c r="E2" s="84"/>
      <c r="F2" s="84"/>
      <c r="G2" s="84"/>
      <c r="H2" s="84"/>
      <c r="I2" s="84"/>
      <c r="N2" s="85" t="s">
        <v>1</v>
      </c>
    </row>
    <row r="3" spans="1:14">
      <c r="A3" s="35"/>
      <c r="B3" s="84"/>
      <c r="C3" s="84"/>
      <c r="D3" s="84"/>
      <c r="E3" s="84"/>
      <c r="F3" s="84"/>
      <c r="G3" s="84"/>
      <c r="H3" s="84"/>
      <c r="I3" s="84"/>
      <c r="N3" s="85" t="s">
        <v>272</v>
      </c>
    </row>
    <row r="4" spans="1:14">
      <c r="A4" s="35"/>
      <c r="B4" s="84"/>
      <c r="C4" s="84"/>
      <c r="D4" s="84"/>
      <c r="E4" s="84"/>
      <c r="F4" s="84"/>
      <c r="G4" s="84"/>
      <c r="H4" s="84"/>
      <c r="I4" s="84"/>
      <c r="N4" s="85"/>
    </row>
    <row r="5" spans="1:14" ht="33" customHeight="1">
      <c r="A5" s="486" t="s">
        <v>370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</row>
    <row r="6" spans="1:14">
      <c r="A6" s="35"/>
      <c r="B6" s="84"/>
      <c r="C6" s="84"/>
      <c r="D6" s="84"/>
      <c r="E6" s="84"/>
      <c r="F6" s="84"/>
      <c r="G6" s="84"/>
      <c r="H6" s="84"/>
      <c r="I6" s="84"/>
    </row>
    <row r="7" spans="1:14" s="86" customFormat="1">
      <c r="M7" s="87"/>
      <c r="N7" s="85" t="s">
        <v>2</v>
      </c>
    </row>
    <row r="8" spans="1:14" s="86" customFormat="1">
      <c r="C8" s="507" t="s">
        <v>371</v>
      </c>
      <c r="D8" s="507"/>
      <c r="E8" s="507"/>
      <c r="F8" s="507"/>
      <c r="G8" s="507"/>
      <c r="M8" s="87"/>
      <c r="N8" s="85" t="s">
        <v>260</v>
      </c>
    </row>
    <row r="9" spans="1:14" s="86" customFormat="1">
      <c r="C9" s="217"/>
      <c r="D9" s="217"/>
      <c r="E9" s="217"/>
      <c r="F9" s="217"/>
      <c r="G9" s="217"/>
      <c r="M9" s="87"/>
      <c r="N9" s="85" t="s">
        <v>261</v>
      </c>
    </row>
    <row r="10" spans="1:14" s="86" customFormat="1" ht="15" customHeight="1">
      <c r="K10" s="506" t="s">
        <v>258</v>
      </c>
      <c r="L10" s="506"/>
      <c r="M10" s="506"/>
      <c r="N10" s="506"/>
    </row>
    <row r="11" spans="1:14" s="86" customFormat="1">
      <c r="M11" s="87"/>
      <c r="N11" s="85" t="s">
        <v>283</v>
      </c>
    </row>
    <row r="12" spans="1:14" s="86" customFormat="1">
      <c r="M12" s="87"/>
      <c r="N12" s="85" t="s">
        <v>3</v>
      </c>
    </row>
    <row r="13" spans="1:14">
      <c r="A13" s="488" t="s">
        <v>296</v>
      </c>
      <c r="B13" s="488"/>
      <c r="C13" s="488"/>
      <c r="D13" s="488"/>
      <c r="E13" s="488"/>
      <c r="F13" s="488"/>
      <c r="G13" s="488"/>
      <c r="H13" s="488"/>
      <c r="I13" s="488"/>
    </row>
    <row r="14" spans="1:14">
      <c r="A14" s="84"/>
      <c r="B14" s="84"/>
      <c r="C14" s="84"/>
      <c r="D14" s="84"/>
      <c r="E14" s="84"/>
      <c r="F14" s="84"/>
      <c r="G14" s="84"/>
      <c r="H14" s="84"/>
      <c r="I14" s="84"/>
    </row>
    <row r="15" spans="1:14" ht="16.5" thickBot="1">
      <c r="A15" s="489" t="s">
        <v>297</v>
      </c>
      <c r="B15" s="489"/>
      <c r="C15" s="490"/>
      <c r="D15" s="490"/>
      <c r="E15" s="490"/>
      <c r="F15" s="490"/>
      <c r="G15" s="490"/>
      <c r="H15" s="490"/>
      <c r="I15" s="490"/>
    </row>
    <row r="16" spans="1:14" ht="40.5" customHeight="1">
      <c r="A16" s="418" t="s">
        <v>145</v>
      </c>
      <c r="B16" s="439" t="s">
        <v>146</v>
      </c>
      <c r="C16" s="439" t="s">
        <v>147</v>
      </c>
      <c r="D16" s="439"/>
      <c r="E16" s="439"/>
      <c r="F16" s="439"/>
      <c r="G16" s="439" t="s">
        <v>148</v>
      </c>
      <c r="H16" s="439" t="s">
        <v>149</v>
      </c>
      <c r="I16" s="492" t="s">
        <v>150</v>
      </c>
      <c r="J16" s="494" t="s">
        <v>151</v>
      </c>
      <c r="K16" s="495"/>
      <c r="L16" s="495"/>
      <c r="M16" s="495"/>
      <c r="N16" s="496"/>
    </row>
    <row r="17" spans="1:14">
      <c r="A17" s="419"/>
      <c r="B17" s="440"/>
      <c r="C17" s="440" t="s">
        <v>152</v>
      </c>
      <c r="D17" s="440"/>
      <c r="E17" s="440" t="s">
        <v>153</v>
      </c>
      <c r="F17" s="440"/>
      <c r="G17" s="440"/>
      <c r="H17" s="440"/>
      <c r="I17" s="493"/>
      <c r="J17" s="497"/>
      <c r="K17" s="498"/>
      <c r="L17" s="498"/>
      <c r="M17" s="498"/>
      <c r="N17" s="499"/>
    </row>
    <row r="18" spans="1:14">
      <c r="A18" s="419"/>
      <c r="B18" s="440"/>
      <c r="C18" s="474" t="s">
        <v>154</v>
      </c>
      <c r="D18" s="474" t="s">
        <v>155</v>
      </c>
      <c r="E18" s="474" t="s">
        <v>154</v>
      </c>
      <c r="F18" s="474" t="s">
        <v>155</v>
      </c>
      <c r="G18" s="440"/>
      <c r="H18" s="440"/>
      <c r="I18" s="493"/>
      <c r="J18" s="500"/>
      <c r="K18" s="501"/>
      <c r="L18" s="501"/>
      <c r="M18" s="501"/>
      <c r="N18" s="502"/>
    </row>
    <row r="19" spans="1:14">
      <c r="A19" s="419"/>
      <c r="B19" s="491"/>
      <c r="C19" s="475"/>
      <c r="D19" s="475"/>
      <c r="E19" s="475"/>
      <c r="F19" s="475"/>
      <c r="G19" s="440"/>
      <c r="H19" s="440"/>
      <c r="I19" s="493"/>
      <c r="J19" s="500"/>
      <c r="K19" s="501"/>
      <c r="L19" s="501"/>
      <c r="M19" s="501"/>
      <c r="N19" s="502"/>
    </row>
    <row r="20" spans="1:14">
      <c r="A20" s="419"/>
      <c r="B20" s="440"/>
      <c r="C20" s="476"/>
      <c r="D20" s="476"/>
      <c r="E20" s="476"/>
      <c r="F20" s="476"/>
      <c r="G20" s="440"/>
      <c r="H20" s="440"/>
      <c r="I20" s="493"/>
      <c r="J20" s="503"/>
      <c r="K20" s="504"/>
      <c r="L20" s="504"/>
      <c r="M20" s="504"/>
      <c r="N20" s="505"/>
    </row>
    <row r="21" spans="1:14" ht="16.5" thickBot="1">
      <c r="A21" s="133">
        <v>1</v>
      </c>
      <c r="B21" s="166">
        <v>2</v>
      </c>
      <c r="C21" s="166">
        <v>3</v>
      </c>
      <c r="D21" s="166">
        <v>4</v>
      </c>
      <c r="E21" s="166">
        <v>5</v>
      </c>
      <c r="F21" s="166">
        <v>6</v>
      </c>
      <c r="G21" s="166">
        <v>8</v>
      </c>
      <c r="H21" s="166">
        <v>9</v>
      </c>
      <c r="I21" s="166">
        <v>10</v>
      </c>
      <c r="J21" s="477">
        <v>11</v>
      </c>
      <c r="K21" s="478"/>
      <c r="L21" s="478"/>
      <c r="M21" s="478"/>
      <c r="N21" s="479"/>
    </row>
    <row r="22" spans="1:14" ht="22.5" customHeight="1">
      <c r="A22" s="174">
        <v>1</v>
      </c>
      <c r="B22" s="132" t="s">
        <v>219</v>
      </c>
      <c r="C22" s="89" t="s">
        <v>257</v>
      </c>
      <c r="D22" s="89" t="s">
        <v>257</v>
      </c>
      <c r="E22" s="89" t="s">
        <v>257</v>
      </c>
      <c r="F22" s="89" t="s">
        <v>257</v>
      </c>
      <c r="G22" s="89"/>
      <c r="H22" s="89"/>
      <c r="I22" s="89"/>
      <c r="J22" s="480"/>
      <c r="K22" s="481"/>
      <c r="L22" s="481"/>
      <c r="M22" s="481"/>
      <c r="N22" s="482"/>
    </row>
    <row r="23" spans="1:14">
      <c r="A23" s="134"/>
      <c r="B23" s="130" t="s">
        <v>220</v>
      </c>
      <c r="C23" s="122" t="s">
        <v>257</v>
      </c>
      <c r="D23" s="122" t="s">
        <v>257</v>
      </c>
      <c r="E23" s="122" t="s">
        <v>257</v>
      </c>
      <c r="F23" s="122" t="s">
        <v>257</v>
      </c>
      <c r="G23" s="122"/>
      <c r="H23" s="122"/>
      <c r="I23" s="122"/>
      <c r="J23" s="123"/>
      <c r="K23" s="124"/>
      <c r="L23" s="124"/>
      <c r="M23" s="124"/>
      <c r="N23" s="125"/>
    </row>
    <row r="24" spans="1:14">
      <c r="A24" s="134"/>
      <c r="B24" s="130" t="s">
        <v>221</v>
      </c>
      <c r="C24" s="122" t="s">
        <v>257</v>
      </c>
      <c r="D24" s="122" t="s">
        <v>257</v>
      </c>
      <c r="E24" s="122" t="s">
        <v>257</v>
      </c>
      <c r="F24" s="122" t="s">
        <v>257</v>
      </c>
      <c r="G24" s="122"/>
      <c r="H24" s="122"/>
      <c r="I24" s="122"/>
      <c r="J24" s="123"/>
      <c r="K24" s="124"/>
      <c r="L24" s="124"/>
      <c r="M24" s="124"/>
      <c r="N24" s="125"/>
    </row>
    <row r="25" spans="1:14" ht="31.5">
      <c r="A25" s="134"/>
      <c r="B25" s="131" t="s">
        <v>222</v>
      </c>
      <c r="C25" s="122" t="s">
        <v>257</v>
      </c>
      <c r="D25" s="122" t="s">
        <v>257</v>
      </c>
      <c r="E25" s="122" t="s">
        <v>257</v>
      </c>
      <c r="F25" s="122" t="s">
        <v>257</v>
      </c>
      <c r="G25" s="122"/>
      <c r="H25" s="122"/>
      <c r="I25" s="122"/>
      <c r="J25" s="123"/>
      <c r="K25" s="124"/>
      <c r="L25" s="124"/>
      <c r="M25" s="124"/>
      <c r="N25" s="125"/>
    </row>
    <row r="26" spans="1:14" ht="47.25">
      <c r="A26" s="134"/>
      <c r="B26" s="131" t="s">
        <v>223</v>
      </c>
      <c r="C26" s="122" t="s">
        <v>257</v>
      </c>
      <c r="D26" s="122" t="s">
        <v>257</v>
      </c>
      <c r="E26" s="122" t="s">
        <v>257</v>
      </c>
      <c r="F26" s="122" t="s">
        <v>257</v>
      </c>
      <c r="G26" s="122"/>
      <c r="H26" s="122"/>
      <c r="I26" s="122"/>
      <c r="J26" s="123"/>
      <c r="K26" s="124"/>
      <c r="L26" s="124"/>
      <c r="M26" s="124"/>
      <c r="N26" s="125"/>
    </row>
    <row r="27" spans="1:14">
      <c r="A27" s="134"/>
      <c r="B27" s="131" t="s">
        <v>224</v>
      </c>
      <c r="C27" s="164">
        <v>2015</v>
      </c>
      <c r="D27" s="164">
        <v>2015</v>
      </c>
      <c r="E27" s="164">
        <v>2015</v>
      </c>
      <c r="F27" s="164">
        <v>2015</v>
      </c>
      <c r="G27" s="163">
        <v>1</v>
      </c>
      <c r="H27" s="163">
        <v>1</v>
      </c>
      <c r="I27" s="90"/>
      <c r="J27" s="483"/>
      <c r="K27" s="484"/>
      <c r="L27" s="484"/>
      <c r="M27" s="484"/>
      <c r="N27" s="485"/>
    </row>
    <row r="28" spans="1:14">
      <c r="A28" s="167"/>
      <c r="B28" s="131" t="s">
        <v>226</v>
      </c>
      <c r="C28" s="164">
        <v>2015</v>
      </c>
      <c r="D28" s="164">
        <v>2015</v>
      </c>
      <c r="E28" s="164">
        <v>2015</v>
      </c>
      <c r="F28" s="164">
        <v>2015</v>
      </c>
      <c r="G28" s="163">
        <v>1</v>
      </c>
      <c r="H28" s="163">
        <v>1</v>
      </c>
      <c r="I28" s="90"/>
      <c r="J28" s="483"/>
      <c r="K28" s="484"/>
      <c r="L28" s="484"/>
      <c r="M28" s="484"/>
      <c r="N28" s="485"/>
    </row>
    <row r="29" spans="1:14">
      <c r="A29" s="134">
        <v>2</v>
      </c>
      <c r="B29" s="102" t="s">
        <v>175</v>
      </c>
      <c r="C29" s="164"/>
      <c r="D29" s="164"/>
      <c r="E29" s="164"/>
      <c r="F29" s="164"/>
      <c r="G29" s="165"/>
      <c r="H29" s="165"/>
      <c r="I29" s="90"/>
      <c r="J29" s="158"/>
      <c r="K29" s="159"/>
      <c r="L29" s="159"/>
      <c r="M29" s="159"/>
      <c r="N29" s="160"/>
    </row>
    <row r="30" spans="1:14" ht="31.5">
      <c r="A30" s="134"/>
      <c r="B30" s="131" t="s">
        <v>227</v>
      </c>
      <c r="C30" s="164">
        <v>2015</v>
      </c>
      <c r="D30" s="164">
        <v>2015</v>
      </c>
      <c r="E30" s="164">
        <v>2015</v>
      </c>
      <c r="F30" s="164">
        <v>2015</v>
      </c>
      <c r="G30" s="163">
        <v>0.59</v>
      </c>
      <c r="H30" s="163">
        <v>1</v>
      </c>
      <c r="I30" s="90"/>
      <c r="J30" s="158"/>
      <c r="K30" s="159"/>
      <c r="L30" s="159"/>
      <c r="M30" s="159"/>
      <c r="N30" s="160"/>
    </row>
    <row r="31" spans="1:14" ht="31.5">
      <c r="A31" s="135"/>
      <c r="B31" s="131" t="s">
        <v>228</v>
      </c>
      <c r="C31" s="164">
        <v>2015</v>
      </c>
      <c r="D31" s="164">
        <v>2015</v>
      </c>
      <c r="E31" s="164">
        <v>2015</v>
      </c>
      <c r="F31" s="164">
        <v>2015</v>
      </c>
      <c r="G31" s="163">
        <v>1</v>
      </c>
      <c r="H31" s="163">
        <v>1</v>
      </c>
      <c r="I31" s="90"/>
      <c r="J31" s="483"/>
      <c r="K31" s="484"/>
      <c r="L31" s="484"/>
      <c r="M31" s="484"/>
      <c r="N31" s="485"/>
    </row>
    <row r="32" spans="1:14" ht="31.5">
      <c r="A32" s="135"/>
      <c r="B32" s="93" t="s">
        <v>229</v>
      </c>
      <c r="C32" s="164"/>
      <c r="D32" s="164"/>
      <c r="E32" s="164"/>
      <c r="F32" s="164"/>
      <c r="G32" s="163"/>
      <c r="H32" s="163"/>
      <c r="I32" s="129"/>
      <c r="J32" s="471"/>
      <c r="K32" s="472"/>
      <c r="L32" s="472"/>
      <c r="M32" s="472"/>
      <c r="N32" s="473"/>
    </row>
    <row r="33" spans="1:14" ht="31.5">
      <c r="A33" s="133">
        <v>3</v>
      </c>
      <c r="B33" s="102" t="s">
        <v>230</v>
      </c>
      <c r="C33" s="165"/>
      <c r="D33" s="165"/>
      <c r="E33" s="165"/>
      <c r="F33" s="165"/>
      <c r="G33" s="165"/>
      <c r="H33" s="165"/>
      <c r="I33" s="158"/>
      <c r="J33" s="158"/>
      <c r="K33" s="159"/>
      <c r="L33" s="159"/>
      <c r="M33" s="159"/>
      <c r="N33" s="160"/>
    </row>
    <row r="34" spans="1:14" ht="31.5">
      <c r="A34" s="135"/>
      <c r="B34" s="93" t="s">
        <v>231</v>
      </c>
      <c r="C34" s="164">
        <v>2015</v>
      </c>
      <c r="D34" s="164">
        <v>2015</v>
      </c>
      <c r="E34" s="165">
        <v>2015</v>
      </c>
      <c r="F34" s="165">
        <v>2015</v>
      </c>
      <c r="G34" s="163">
        <v>1</v>
      </c>
      <c r="H34" s="163">
        <v>1</v>
      </c>
      <c r="I34" s="158"/>
      <c r="J34" s="158"/>
      <c r="K34" s="159"/>
      <c r="L34" s="159"/>
      <c r="M34" s="159"/>
      <c r="N34" s="160"/>
    </row>
    <row r="35" spans="1:14">
      <c r="A35" s="135"/>
      <c r="B35" s="93" t="s">
        <v>232</v>
      </c>
      <c r="C35" s="164">
        <v>2015</v>
      </c>
      <c r="D35" s="164">
        <v>2015</v>
      </c>
      <c r="E35" s="165">
        <v>2015</v>
      </c>
      <c r="F35" s="165">
        <v>2015</v>
      </c>
      <c r="G35" s="163">
        <v>0.59</v>
      </c>
      <c r="H35" s="163">
        <v>1</v>
      </c>
      <c r="I35" s="158"/>
      <c r="J35" s="158"/>
      <c r="K35" s="128"/>
      <c r="L35" s="128"/>
      <c r="M35" s="128"/>
      <c r="N35" s="171"/>
    </row>
    <row r="36" spans="1:14">
      <c r="A36" s="135"/>
      <c r="B36" s="93" t="s">
        <v>233</v>
      </c>
      <c r="C36" s="164">
        <v>2015</v>
      </c>
      <c r="D36" s="164">
        <v>2015</v>
      </c>
      <c r="E36" s="165">
        <v>2015</v>
      </c>
      <c r="F36" s="165">
        <v>2015</v>
      </c>
      <c r="G36" s="163">
        <v>0.59</v>
      </c>
      <c r="H36" s="163">
        <v>1</v>
      </c>
      <c r="I36" s="158"/>
      <c r="J36" s="158"/>
      <c r="K36" s="159"/>
      <c r="L36" s="159"/>
      <c r="M36" s="159"/>
      <c r="N36" s="160"/>
    </row>
    <row r="37" spans="1:14">
      <c r="A37" s="135"/>
      <c r="B37" s="93" t="s">
        <v>235</v>
      </c>
      <c r="C37" s="164">
        <v>2015</v>
      </c>
      <c r="D37" s="164">
        <v>2015</v>
      </c>
      <c r="E37" s="165">
        <v>2015</v>
      </c>
      <c r="F37" s="165">
        <v>2015</v>
      </c>
      <c r="G37" s="163">
        <v>0.59</v>
      </c>
      <c r="H37" s="163">
        <v>1</v>
      </c>
      <c r="I37" s="158"/>
      <c r="J37" s="158"/>
      <c r="K37" s="128"/>
      <c r="L37" s="128"/>
      <c r="M37" s="128"/>
      <c r="N37" s="171"/>
    </row>
    <row r="38" spans="1:14">
      <c r="A38" s="135"/>
      <c r="B38" s="93" t="s">
        <v>237</v>
      </c>
      <c r="C38" s="164">
        <v>2015</v>
      </c>
      <c r="D38" s="164">
        <v>2015</v>
      </c>
      <c r="E38" s="165">
        <v>2015</v>
      </c>
      <c r="F38" s="165">
        <v>2015</v>
      </c>
      <c r="G38" s="163">
        <v>0.59</v>
      </c>
      <c r="H38" s="163">
        <v>1</v>
      </c>
      <c r="I38" s="158"/>
      <c r="J38" s="158"/>
      <c r="K38" s="159"/>
      <c r="L38" s="159"/>
      <c r="M38" s="159"/>
      <c r="N38" s="160"/>
    </row>
    <row r="39" spans="1:14">
      <c r="A39" s="133">
        <v>4</v>
      </c>
      <c r="B39" s="136" t="s">
        <v>210</v>
      </c>
      <c r="C39" s="165"/>
      <c r="D39" s="165"/>
      <c r="E39" s="165"/>
      <c r="F39" s="165"/>
      <c r="G39" s="165"/>
      <c r="H39" s="165"/>
      <c r="I39" s="158"/>
      <c r="J39" s="158"/>
      <c r="K39" s="128"/>
      <c r="L39" s="128"/>
      <c r="M39" s="128"/>
      <c r="N39" s="171"/>
    </row>
    <row r="40" spans="1:14">
      <c r="A40" s="135"/>
      <c r="B40" s="137" t="s">
        <v>238</v>
      </c>
      <c r="C40" s="165">
        <v>2016</v>
      </c>
      <c r="D40" s="165">
        <v>2016</v>
      </c>
      <c r="E40" s="165"/>
      <c r="F40" s="165"/>
      <c r="G40" s="165"/>
      <c r="H40" s="165"/>
      <c r="I40" s="158"/>
      <c r="J40" s="158"/>
      <c r="K40" s="159"/>
      <c r="L40" s="159"/>
      <c r="M40" s="159"/>
      <c r="N40" s="160"/>
    </row>
    <row r="41" spans="1:14" ht="47.25">
      <c r="A41" s="135"/>
      <c r="B41" s="93" t="s">
        <v>239</v>
      </c>
      <c r="C41" s="165">
        <v>2016</v>
      </c>
      <c r="D41" s="165">
        <v>2016</v>
      </c>
      <c r="E41" s="165"/>
      <c r="F41" s="165"/>
      <c r="G41" s="165"/>
      <c r="H41" s="165"/>
      <c r="I41" s="158"/>
      <c r="J41" s="158"/>
      <c r="K41" s="128"/>
      <c r="L41" s="128"/>
      <c r="M41" s="128"/>
      <c r="N41" s="171"/>
    </row>
    <row r="42" spans="1:14" ht="31.5">
      <c r="A42" s="135"/>
      <c r="B42" s="93" t="s">
        <v>240</v>
      </c>
      <c r="C42" s="165">
        <v>2016</v>
      </c>
      <c r="D42" s="165">
        <v>2016</v>
      </c>
      <c r="E42" s="165"/>
      <c r="F42" s="165"/>
      <c r="G42" s="165"/>
      <c r="H42" s="165"/>
      <c r="I42" s="158"/>
      <c r="J42" s="158"/>
      <c r="K42" s="159"/>
      <c r="L42" s="159"/>
      <c r="M42" s="159"/>
      <c r="N42" s="160"/>
    </row>
    <row r="43" spans="1:14" ht="32.25" thickBot="1">
      <c r="A43" s="168"/>
      <c r="B43" s="95" t="s">
        <v>241</v>
      </c>
      <c r="C43" s="169">
        <v>2016</v>
      </c>
      <c r="D43" s="169">
        <v>2016</v>
      </c>
      <c r="E43" s="169"/>
      <c r="F43" s="169"/>
      <c r="G43" s="169"/>
      <c r="H43" s="169"/>
      <c r="I43" s="170"/>
      <c r="J43" s="170"/>
      <c r="K43" s="172"/>
      <c r="L43" s="172"/>
      <c r="M43" s="172"/>
      <c r="N43" s="173"/>
    </row>
    <row r="44" spans="1:14">
      <c r="A44" s="126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>
      <c r="A45" s="1" t="s">
        <v>156</v>
      </c>
      <c r="B45" s="91"/>
    </row>
    <row r="47" spans="1:14">
      <c r="B47" s="35" t="s">
        <v>294</v>
      </c>
    </row>
    <row r="52" spans="2:3">
      <c r="B52" s="141">
        <f>3779/6353.28*100</f>
        <v>59.481086934622752</v>
      </c>
      <c r="C52" s="35" t="s">
        <v>18</v>
      </c>
    </row>
  </sheetData>
  <mergeCells count="24"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K10:N10"/>
    <mergeCell ref="C8:G8"/>
    <mergeCell ref="J32:N32"/>
    <mergeCell ref="C17:D17"/>
    <mergeCell ref="E17:F17"/>
    <mergeCell ref="C18:C20"/>
    <mergeCell ref="D18:D20"/>
    <mergeCell ref="E18:E20"/>
    <mergeCell ref="F18:F20"/>
    <mergeCell ref="J21:N21"/>
    <mergeCell ref="J22:N22"/>
    <mergeCell ref="J27:N27"/>
    <mergeCell ref="J28:N28"/>
    <mergeCell ref="J31:N3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opLeftCell="A55" workbookViewId="0">
      <selection activeCell="B77" sqref="B77"/>
    </sheetView>
  </sheetViews>
  <sheetFormatPr defaultRowHeight="15.75"/>
  <cols>
    <col min="1" max="1" width="7.140625" style="1" customWidth="1"/>
    <col min="2" max="2" width="64.5703125" style="1" customWidth="1"/>
    <col min="3" max="3" width="16.7109375" style="1" customWidth="1"/>
    <col min="4" max="255" width="9.140625" style="1"/>
    <col min="256" max="256" width="7.140625" style="1" customWidth="1"/>
    <col min="257" max="257" width="65.5703125" style="1" customWidth="1"/>
    <col min="258" max="258" width="14.28515625" style="1" customWidth="1"/>
    <col min="259" max="511" width="9.140625" style="1"/>
    <col min="512" max="512" width="7.140625" style="1" customWidth="1"/>
    <col min="513" max="513" width="65.5703125" style="1" customWidth="1"/>
    <col min="514" max="514" width="14.28515625" style="1" customWidth="1"/>
    <col min="515" max="767" width="9.140625" style="1"/>
    <col min="768" max="768" width="7.140625" style="1" customWidth="1"/>
    <col min="769" max="769" width="65.5703125" style="1" customWidth="1"/>
    <col min="770" max="770" width="14.28515625" style="1" customWidth="1"/>
    <col min="771" max="1023" width="9.140625" style="1"/>
    <col min="1024" max="1024" width="7.140625" style="1" customWidth="1"/>
    <col min="1025" max="1025" width="65.5703125" style="1" customWidth="1"/>
    <col min="1026" max="1026" width="14.28515625" style="1" customWidth="1"/>
    <col min="1027" max="1279" width="9.140625" style="1"/>
    <col min="1280" max="1280" width="7.140625" style="1" customWidth="1"/>
    <col min="1281" max="1281" width="65.5703125" style="1" customWidth="1"/>
    <col min="1282" max="1282" width="14.28515625" style="1" customWidth="1"/>
    <col min="1283" max="1535" width="9.140625" style="1"/>
    <col min="1536" max="1536" width="7.140625" style="1" customWidth="1"/>
    <col min="1537" max="1537" width="65.5703125" style="1" customWidth="1"/>
    <col min="1538" max="1538" width="14.28515625" style="1" customWidth="1"/>
    <col min="1539" max="1791" width="9.140625" style="1"/>
    <col min="1792" max="1792" width="7.140625" style="1" customWidth="1"/>
    <col min="1793" max="1793" width="65.5703125" style="1" customWidth="1"/>
    <col min="1794" max="1794" width="14.28515625" style="1" customWidth="1"/>
    <col min="1795" max="2047" width="9.140625" style="1"/>
    <col min="2048" max="2048" width="7.140625" style="1" customWidth="1"/>
    <col min="2049" max="2049" width="65.5703125" style="1" customWidth="1"/>
    <col min="2050" max="2050" width="14.28515625" style="1" customWidth="1"/>
    <col min="2051" max="2303" width="9.140625" style="1"/>
    <col min="2304" max="2304" width="7.140625" style="1" customWidth="1"/>
    <col min="2305" max="2305" width="65.5703125" style="1" customWidth="1"/>
    <col min="2306" max="2306" width="14.28515625" style="1" customWidth="1"/>
    <col min="2307" max="2559" width="9.140625" style="1"/>
    <col min="2560" max="2560" width="7.140625" style="1" customWidth="1"/>
    <col min="2561" max="2561" width="65.5703125" style="1" customWidth="1"/>
    <col min="2562" max="2562" width="14.28515625" style="1" customWidth="1"/>
    <col min="2563" max="2815" width="9.140625" style="1"/>
    <col min="2816" max="2816" width="7.140625" style="1" customWidth="1"/>
    <col min="2817" max="2817" width="65.5703125" style="1" customWidth="1"/>
    <col min="2818" max="2818" width="14.28515625" style="1" customWidth="1"/>
    <col min="2819" max="3071" width="9.140625" style="1"/>
    <col min="3072" max="3072" width="7.140625" style="1" customWidth="1"/>
    <col min="3073" max="3073" width="65.5703125" style="1" customWidth="1"/>
    <col min="3074" max="3074" width="14.28515625" style="1" customWidth="1"/>
    <col min="3075" max="3327" width="9.140625" style="1"/>
    <col min="3328" max="3328" width="7.140625" style="1" customWidth="1"/>
    <col min="3329" max="3329" width="65.5703125" style="1" customWidth="1"/>
    <col min="3330" max="3330" width="14.28515625" style="1" customWidth="1"/>
    <col min="3331" max="3583" width="9.140625" style="1"/>
    <col min="3584" max="3584" width="7.140625" style="1" customWidth="1"/>
    <col min="3585" max="3585" width="65.5703125" style="1" customWidth="1"/>
    <col min="3586" max="3586" width="14.28515625" style="1" customWidth="1"/>
    <col min="3587" max="3839" width="9.140625" style="1"/>
    <col min="3840" max="3840" width="7.140625" style="1" customWidth="1"/>
    <col min="3841" max="3841" width="65.5703125" style="1" customWidth="1"/>
    <col min="3842" max="3842" width="14.28515625" style="1" customWidth="1"/>
    <col min="3843" max="4095" width="9.140625" style="1"/>
    <col min="4096" max="4096" width="7.140625" style="1" customWidth="1"/>
    <col min="4097" max="4097" width="65.5703125" style="1" customWidth="1"/>
    <col min="4098" max="4098" width="14.28515625" style="1" customWidth="1"/>
    <col min="4099" max="4351" width="9.140625" style="1"/>
    <col min="4352" max="4352" width="7.140625" style="1" customWidth="1"/>
    <col min="4353" max="4353" width="65.5703125" style="1" customWidth="1"/>
    <col min="4354" max="4354" width="14.28515625" style="1" customWidth="1"/>
    <col min="4355" max="4607" width="9.140625" style="1"/>
    <col min="4608" max="4608" width="7.140625" style="1" customWidth="1"/>
    <col min="4609" max="4609" width="65.5703125" style="1" customWidth="1"/>
    <col min="4610" max="4610" width="14.28515625" style="1" customWidth="1"/>
    <col min="4611" max="4863" width="9.140625" style="1"/>
    <col min="4864" max="4864" width="7.140625" style="1" customWidth="1"/>
    <col min="4865" max="4865" width="65.5703125" style="1" customWidth="1"/>
    <col min="4866" max="4866" width="14.28515625" style="1" customWidth="1"/>
    <col min="4867" max="5119" width="9.140625" style="1"/>
    <col min="5120" max="5120" width="7.140625" style="1" customWidth="1"/>
    <col min="5121" max="5121" width="65.5703125" style="1" customWidth="1"/>
    <col min="5122" max="5122" width="14.28515625" style="1" customWidth="1"/>
    <col min="5123" max="5375" width="9.140625" style="1"/>
    <col min="5376" max="5376" width="7.140625" style="1" customWidth="1"/>
    <col min="5377" max="5377" width="65.5703125" style="1" customWidth="1"/>
    <col min="5378" max="5378" width="14.28515625" style="1" customWidth="1"/>
    <col min="5379" max="5631" width="9.140625" style="1"/>
    <col min="5632" max="5632" width="7.140625" style="1" customWidth="1"/>
    <col min="5633" max="5633" width="65.5703125" style="1" customWidth="1"/>
    <col min="5634" max="5634" width="14.28515625" style="1" customWidth="1"/>
    <col min="5635" max="5887" width="9.140625" style="1"/>
    <col min="5888" max="5888" width="7.140625" style="1" customWidth="1"/>
    <col min="5889" max="5889" width="65.5703125" style="1" customWidth="1"/>
    <col min="5890" max="5890" width="14.28515625" style="1" customWidth="1"/>
    <col min="5891" max="6143" width="9.140625" style="1"/>
    <col min="6144" max="6144" width="7.140625" style="1" customWidth="1"/>
    <col min="6145" max="6145" width="65.5703125" style="1" customWidth="1"/>
    <col min="6146" max="6146" width="14.28515625" style="1" customWidth="1"/>
    <col min="6147" max="6399" width="9.140625" style="1"/>
    <col min="6400" max="6400" width="7.140625" style="1" customWidth="1"/>
    <col min="6401" max="6401" width="65.5703125" style="1" customWidth="1"/>
    <col min="6402" max="6402" width="14.28515625" style="1" customWidth="1"/>
    <col min="6403" max="6655" width="9.140625" style="1"/>
    <col min="6656" max="6656" width="7.140625" style="1" customWidth="1"/>
    <col min="6657" max="6657" width="65.5703125" style="1" customWidth="1"/>
    <col min="6658" max="6658" width="14.28515625" style="1" customWidth="1"/>
    <col min="6659" max="6911" width="9.140625" style="1"/>
    <col min="6912" max="6912" width="7.140625" style="1" customWidth="1"/>
    <col min="6913" max="6913" width="65.5703125" style="1" customWidth="1"/>
    <col min="6914" max="6914" width="14.28515625" style="1" customWidth="1"/>
    <col min="6915" max="7167" width="9.140625" style="1"/>
    <col min="7168" max="7168" width="7.140625" style="1" customWidth="1"/>
    <col min="7169" max="7169" width="65.5703125" style="1" customWidth="1"/>
    <col min="7170" max="7170" width="14.28515625" style="1" customWidth="1"/>
    <col min="7171" max="7423" width="9.140625" style="1"/>
    <col min="7424" max="7424" width="7.140625" style="1" customWidth="1"/>
    <col min="7425" max="7425" width="65.5703125" style="1" customWidth="1"/>
    <col min="7426" max="7426" width="14.28515625" style="1" customWidth="1"/>
    <col min="7427" max="7679" width="9.140625" style="1"/>
    <col min="7680" max="7680" width="7.140625" style="1" customWidth="1"/>
    <col min="7681" max="7681" width="65.5703125" style="1" customWidth="1"/>
    <col min="7682" max="7682" width="14.28515625" style="1" customWidth="1"/>
    <col min="7683" max="7935" width="9.140625" style="1"/>
    <col min="7936" max="7936" width="7.140625" style="1" customWidth="1"/>
    <col min="7937" max="7937" width="65.5703125" style="1" customWidth="1"/>
    <col min="7938" max="7938" width="14.28515625" style="1" customWidth="1"/>
    <col min="7939" max="8191" width="9.140625" style="1"/>
    <col min="8192" max="8192" width="7.140625" style="1" customWidth="1"/>
    <col min="8193" max="8193" width="65.5703125" style="1" customWidth="1"/>
    <col min="8194" max="8194" width="14.28515625" style="1" customWidth="1"/>
    <col min="8195" max="8447" width="9.140625" style="1"/>
    <col min="8448" max="8448" width="7.140625" style="1" customWidth="1"/>
    <col min="8449" max="8449" width="65.5703125" style="1" customWidth="1"/>
    <col min="8450" max="8450" width="14.28515625" style="1" customWidth="1"/>
    <col min="8451" max="8703" width="9.140625" style="1"/>
    <col min="8704" max="8704" width="7.140625" style="1" customWidth="1"/>
    <col min="8705" max="8705" width="65.5703125" style="1" customWidth="1"/>
    <col min="8706" max="8706" width="14.28515625" style="1" customWidth="1"/>
    <col min="8707" max="8959" width="9.140625" style="1"/>
    <col min="8960" max="8960" width="7.140625" style="1" customWidth="1"/>
    <col min="8961" max="8961" width="65.5703125" style="1" customWidth="1"/>
    <col min="8962" max="8962" width="14.28515625" style="1" customWidth="1"/>
    <col min="8963" max="9215" width="9.140625" style="1"/>
    <col min="9216" max="9216" width="7.140625" style="1" customWidth="1"/>
    <col min="9217" max="9217" width="65.5703125" style="1" customWidth="1"/>
    <col min="9218" max="9218" width="14.28515625" style="1" customWidth="1"/>
    <col min="9219" max="9471" width="9.140625" style="1"/>
    <col min="9472" max="9472" width="7.140625" style="1" customWidth="1"/>
    <col min="9473" max="9473" width="65.5703125" style="1" customWidth="1"/>
    <col min="9474" max="9474" width="14.28515625" style="1" customWidth="1"/>
    <col min="9475" max="9727" width="9.140625" style="1"/>
    <col min="9728" max="9728" width="7.140625" style="1" customWidth="1"/>
    <col min="9729" max="9729" width="65.5703125" style="1" customWidth="1"/>
    <col min="9730" max="9730" width="14.28515625" style="1" customWidth="1"/>
    <col min="9731" max="9983" width="9.140625" style="1"/>
    <col min="9984" max="9984" width="7.140625" style="1" customWidth="1"/>
    <col min="9985" max="9985" width="65.5703125" style="1" customWidth="1"/>
    <col min="9986" max="9986" width="14.28515625" style="1" customWidth="1"/>
    <col min="9987" max="10239" width="9.140625" style="1"/>
    <col min="10240" max="10240" width="7.140625" style="1" customWidth="1"/>
    <col min="10241" max="10241" width="65.5703125" style="1" customWidth="1"/>
    <col min="10242" max="10242" width="14.28515625" style="1" customWidth="1"/>
    <col min="10243" max="10495" width="9.140625" style="1"/>
    <col min="10496" max="10496" width="7.140625" style="1" customWidth="1"/>
    <col min="10497" max="10497" width="65.5703125" style="1" customWidth="1"/>
    <col min="10498" max="10498" width="14.28515625" style="1" customWidth="1"/>
    <col min="10499" max="10751" width="9.140625" style="1"/>
    <col min="10752" max="10752" width="7.140625" style="1" customWidth="1"/>
    <col min="10753" max="10753" width="65.5703125" style="1" customWidth="1"/>
    <col min="10754" max="10754" width="14.28515625" style="1" customWidth="1"/>
    <col min="10755" max="11007" width="9.140625" style="1"/>
    <col min="11008" max="11008" width="7.140625" style="1" customWidth="1"/>
    <col min="11009" max="11009" width="65.5703125" style="1" customWidth="1"/>
    <col min="11010" max="11010" width="14.28515625" style="1" customWidth="1"/>
    <col min="11011" max="11263" width="9.140625" style="1"/>
    <col min="11264" max="11264" width="7.140625" style="1" customWidth="1"/>
    <col min="11265" max="11265" width="65.5703125" style="1" customWidth="1"/>
    <col min="11266" max="11266" width="14.28515625" style="1" customWidth="1"/>
    <col min="11267" max="11519" width="9.140625" style="1"/>
    <col min="11520" max="11520" width="7.140625" style="1" customWidth="1"/>
    <col min="11521" max="11521" width="65.5703125" style="1" customWidth="1"/>
    <col min="11522" max="11522" width="14.28515625" style="1" customWidth="1"/>
    <col min="11523" max="11775" width="9.140625" style="1"/>
    <col min="11776" max="11776" width="7.140625" style="1" customWidth="1"/>
    <col min="11777" max="11777" width="65.5703125" style="1" customWidth="1"/>
    <col min="11778" max="11778" width="14.28515625" style="1" customWidth="1"/>
    <col min="11779" max="12031" width="9.140625" style="1"/>
    <col min="12032" max="12032" width="7.140625" style="1" customWidth="1"/>
    <col min="12033" max="12033" width="65.5703125" style="1" customWidth="1"/>
    <col min="12034" max="12034" width="14.28515625" style="1" customWidth="1"/>
    <col min="12035" max="12287" width="9.140625" style="1"/>
    <col min="12288" max="12288" width="7.140625" style="1" customWidth="1"/>
    <col min="12289" max="12289" width="65.5703125" style="1" customWidth="1"/>
    <col min="12290" max="12290" width="14.28515625" style="1" customWidth="1"/>
    <col min="12291" max="12543" width="9.140625" style="1"/>
    <col min="12544" max="12544" width="7.140625" style="1" customWidth="1"/>
    <col min="12545" max="12545" width="65.5703125" style="1" customWidth="1"/>
    <col min="12546" max="12546" width="14.28515625" style="1" customWidth="1"/>
    <col min="12547" max="12799" width="9.140625" style="1"/>
    <col min="12800" max="12800" width="7.140625" style="1" customWidth="1"/>
    <col min="12801" max="12801" width="65.5703125" style="1" customWidth="1"/>
    <col min="12802" max="12802" width="14.28515625" style="1" customWidth="1"/>
    <col min="12803" max="13055" width="9.140625" style="1"/>
    <col min="13056" max="13056" width="7.140625" style="1" customWidth="1"/>
    <col min="13057" max="13057" width="65.5703125" style="1" customWidth="1"/>
    <col min="13058" max="13058" width="14.28515625" style="1" customWidth="1"/>
    <col min="13059" max="13311" width="9.140625" style="1"/>
    <col min="13312" max="13312" width="7.140625" style="1" customWidth="1"/>
    <col min="13313" max="13313" width="65.5703125" style="1" customWidth="1"/>
    <col min="13314" max="13314" width="14.28515625" style="1" customWidth="1"/>
    <col min="13315" max="13567" width="9.140625" style="1"/>
    <col min="13568" max="13568" width="7.140625" style="1" customWidth="1"/>
    <col min="13569" max="13569" width="65.5703125" style="1" customWidth="1"/>
    <col min="13570" max="13570" width="14.28515625" style="1" customWidth="1"/>
    <col min="13571" max="13823" width="9.140625" style="1"/>
    <col min="13824" max="13824" width="7.140625" style="1" customWidth="1"/>
    <col min="13825" max="13825" width="65.5703125" style="1" customWidth="1"/>
    <col min="13826" max="13826" width="14.28515625" style="1" customWidth="1"/>
    <col min="13827" max="14079" width="9.140625" style="1"/>
    <col min="14080" max="14080" width="7.140625" style="1" customWidth="1"/>
    <col min="14081" max="14081" width="65.5703125" style="1" customWidth="1"/>
    <col min="14082" max="14082" width="14.28515625" style="1" customWidth="1"/>
    <col min="14083" max="14335" width="9.140625" style="1"/>
    <col min="14336" max="14336" width="7.140625" style="1" customWidth="1"/>
    <col min="14337" max="14337" width="65.5703125" style="1" customWidth="1"/>
    <col min="14338" max="14338" width="14.28515625" style="1" customWidth="1"/>
    <col min="14339" max="14591" width="9.140625" style="1"/>
    <col min="14592" max="14592" width="7.140625" style="1" customWidth="1"/>
    <col min="14593" max="14593" width="65.5703125" style="1" customWidth="1"/>
    <col min="14594" max="14594" width="14.28515625" style="1" customWidth="1"/>
    <col min="14595" max="14847" width="9.140625" style="1"/>
    <col min="14848" max="14848" width="7.140625" style="1" customWidth="1"/>
    <col min="14849" max="14849" width="65.5703125" style="1" customWidth="1"/>
    <col min="14850" max="14850" width="14.28515625" style="1" customWidth="1"/>
    <col min="14851" max="15103" width="9.140625" style="1"/>
    <col min="15104" max="15104" width="7.140625" style="1" customWidth="1"/>
    <col min="15105" max="15105" width="65.5703125" style="1" customWidth="1"/>
    <col min="15106" max="15106" width="14.28515625" style="1" customWidth="1"/>
    <col min="15107" max="15359" width="9.140625" style="1"/>
    <col min="15360" max="15360" width="7.140625" style="1" customWidth="1"/>
    <col min="15361" max="15361" width="65.5703125" style="1" customWidth="1"/>
    <col min="15362" max="15362" width="14.28515625" style="1" customWidth="1"/>
    <col min="15363" max="15615" width="9.140625" style="1"/>
    <col min="15616" max="15616" width="7.140625" style="1" customWidth="1"/>
    <col min="15617" max="15617" width="65.5703125" style="1" customWidth="1"/>
    <col min="15618" max="15618" width="14.28515625" style="1" customWidth="1"/>
    <col min="15619" max="15871" width="9.140625" style="1"/>
    <col min="15872" max="15872" width="7.140625" style="1" customWidth="1"/>
    <col min="15873" max="15873" width="65.5703125" style="1" customWidth="1"/>
    <col min="15874" max="15874" width="14.28515625" style="1" customWidth="1"/>
    <col min="15875" max="16127" width="9.140625" style="1"/>
    <col min="16128" max="16128" width="7.140625" style="1" customWidth="1"/>
    <col min="16129" max="16129" width="65.5703125" style="1" customWidth="1"/>
    <col min="16130" max="16130" width="14.28515625" style="1" customWidth="1"/>
    <col min="16131" max="16384" width="9.140625" style="1"/>
  </cols>
  <sheetData>
    <row r="1" spans="1:15" ht="12.75" customHeight="1"/>
    <row r="2" spans="1:15" ht="12.75" customHeight="1">
      <c r="C2" s="3" t="s">
        <v>157</v>
      </c>
    </row>
    <row r="3" spans="1:15" ht="12.75" customHeight="1">
      <c r="C3" s="3" t="s">
        <v>1</v>
      </c>
    </row>
    <row r="4" spans="1:15" ht="12.75" customHeight="1">
      <c r="C4" s="118" t="s">
        <v>272</v>
      </c>
    </row>
    <row r="5" spans="1:15" ht="12.75" customHeight="1">
      <c r="C5" s="3"/>
    </row>
    <row r="6" spans="1:15" s="141" customFormat="1" ht="12.75" hidden="1" customHeight="1">
      <c r="A6" s="511" t="s">
        <v>158</v>
      </c>
      <c r="B6" s="511"/>
      <c r="C6" s="51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2.75" customHeight="1">
      <c r="C7" s="3"/>
    </row>
    <row r="8" spans="1:15">
      <c r="C8" s="3" t="s">
        <v>2</v>
      </c>
    </row>
    <row r="9" spans="1:15">
      <c r="C9" s="118" t="s">
        <v>260</v>
      </c>
    </row>
    <row r="10" spans="1:15">
      <c r="C10" s="118" t="s">
        <v>261</v>
      </c>
    </row>
    <row r="11" spans="1:15">
      <c r="B11" s="516" t="s">
        <v>258</v>
      </c>
      <c r="C11" s="516"/>
    </row>
    <row r="12" spans="1:15">
      <c r="C12" s="118" t="s">
        <v>283</v>
      </c>
    </row>
    <row r="13" spans="1:15">
      <c r="C13" s="3" t="s">
        <v>3</v>
      </c>
    </row>
    <row r="16" spans="1:15" s="141" customFormat="1" ht="21.75" hidden="1" customHeight="1" thickBot="1">
      <c r="A16" s="142" t="s">
        <v>159</v>
      </c>
      <c r="B16" s="143" t="s">
        <v>160</v>
      </c>
      <c r="C16" s="144" t="s">
        <v>161</v>
      </c>
    </row>
    <row r="17" spans="1:3" s="141" customFormat="1" hidden="1">
      <c r="A17" s="145" t="s">
        <v>28</v>
      </c>
      <c r="B17" s="512" t="s">
        <v>162</v>
      </c>
      <c r="C17" s="513"/>
    </row>
    <row r="18" spans="1:3" s="141" customFormat="1" hidden="1">
      <c r="A18" s="146" t="s">
        <v>30</v>
      </c>
      <c r="B18" s="147" t="s">
        <v>163</v>
      </c>
      <c r="C18" s="148" t="s">
        <v>164</v>
      </c>
    </row>
    <row r="19" spans="1:3" s="141" customFormat="1" ht="31.5" hidden="1">
      <c r="A19" s="146" t="s">
        <v>35</v>
      </c>
      <c r="B19" s="147" t="s">
        <v>165</v>
      </c>
      <c r="C19" s="148" t="s">
        <v>166</v>
      </c>
    </row>
    <row r="20" spans="1:3" s="141" customFormat="1" hidden="1">
      <c r="A20" s="146" t="s">
        <v>41</v>
      </c>
      <c r="B20" s="514" t="s">
        <v>167</v>
      </c>
      <c r="C20" s="515"/>
    </row>
    <row r="21" spans="1:3" s="141" customFormat="1" hidden="1">
      <c r="A21" s="146" t="s">
        <v>43</v>
      </c>
      <c r="B21" s="147" t="s">
        <v>168</v>
      </c>
      <c r="C21" s="148" t="s">
        <v>169</v>
      </c>
    </row>
    <row r="22" spans="1:3" s="141" customFormat="1" hidden="1">
      <c r="A22" s="146" t="s">
        <v>44</v>
      </c>
      <c r="B22" s="147" t="s">
        <v>170</v>
      </c>
      <c r="C22" s="148" t="s">
        <v>166</v>
      </c>
    </row>
    <row r="23" spans="1:3" s="141" customFormat="1" ht="31.5" hidden="1" customHeight="1">
      <c r="A23" s="146" t="s">
        <v>118</v>
      </c>
      <c r="B23" s="147" t="s">
        <v>171</v>
      </c>
      <c r="C23" s="148" t="s">
        <v>169</v>
      </c>
    </row>
    <row r="24" spans="1:3" s="141" customFormat="1" ht="31.5" hidden="1" customHeight="1">
      <c r="A24" s="146" t="s">
        <v>120</v>
      </c>
      <c r="B24" s="147" t="s">
        <v>172</v>
      </c>
      <c r="C24" s="148" t="s">
        <v>166</v>
      </c>
    </row>
    <row r="25" spans="1:3" s="141" customFormat="1" ht="31.5" hidden="1">
      <c r="A25" s="146" t="s">
        <v>122</v>
      </c>
      <c r="B25" s="147" t="s">
        <v>173</v>
      </c>
      <c r="C25" s="148" t="s">
        <v>169</v>
      </c>
    </row>
    <row r="26" spans="1:3" s="141" customFormat="1" ht="34.5" hidden="1" customHeight="1">
      <c r="A26" s="146" t="s">
        <v>124</v>
      </c>
      <c r="B26" s="147" t="s">
        <v>174</v>
      </c>
      <c r="C26" s="148" t="s">
        <v>169</v>
      </c>
    </row>
    <row r="27" spans="1:3" s="141" customFormat="1" hidden="1">
      <c r="A27" s="146">
        <v>3</v>
      </c>
      <c r="B27" s="508" t="s">
        <v>175</v>
      </c>
      <c r="C27" s="509"/>
    </row>
    <row r="28" spans="1:3" s="141" customFormat="1" ht="31.5" hidden="1">
      <c r="A28" s="146" t="s">
        <v>176</v>
      </c>
      <c r="B28" s="147" t="s">
        <v>177</v>
      </c>
      <c r="C28" s="148" t="s">
        <v>169</v>
      </c>
    </row>
    <row r="29" spans="1:3" s="141" customFormat="1" ht="31.5" hidden="1">
      <c r="A29" s="146" t="s">
        <v>178</v>
      </c>
      <c r="B29" s="147" t="s">
        <v>179</v>
      </c>
      <c r="C29" s="148" t="s">
        <v>169</v>
      </c>
    </row>
    <row r="30" spans="1:3" s="141" customFormat="1" ht="24.75" hidden="1" customHeight="1">
      <c r="A30" s="146" t="s">
        <v>180</v>
      </c>
      <c r="B30" s="147" t="s">
        <v>181</v>
      </c>
      <c r="C30" s="148" t="s">
        <v>169</v>
      </c>
    </row>
    <row r="31" spans="1:3" s="141" customFormat="1" hidden="1">
      <c r="A31" s="146" t="s">
        <v>182</v>
      </c>
      <c r="B31" s="147" t="s">
        <v>183</v>
      </c>
      <c r="C31" s="148" t="s">
        <v>169</v>
      </c>
    </row>
    <row r="32" spans="1:3" s="141" customFormat="1" hidden="1">
      <c r="A32" s="146">
        <v>4</v>
      </c>
      <c r="B32" s="508" t="s">
        <v>184</v>
      </c>
      <c r="C32" s="509"/>
    </row>
    <row r="33" spans="1:3" s="141" customFormat="1" hidden="1">
      <c r="A33" s="146" t="s">
        <v>185</v>
      </c>
      <c r="B33" s="147" t="s">
        <v>186</v>
      </c>
      <c r="C33" s="148" t="s">
        <v>166</v>
      </c>
    </row>
    <row r="34" spans="1:3" s="141" customFormat="1" ht="47.25" hidden="1">
      <c r="A34" s="146" t="s">
        <v>187</v>
      </c>
      <c r="B34" s="147" t="s">
        <v>188</v>
      </c>
      <c r="C34" s="148" t="s">
        <v>166</v>
      </c>
    </row>
    <row r="35" spans="1:3" s="141" customFormat="1" hidden="1">
      <c r="A35" s="146" t="s">
        <v>189</v>
      </c>
      <c r="B35" s="147" t="s">
        <v>190</v>
      </c>
      <c r="C35" s="148" t="s">
        <v>169</v>
      </c>
    </row>
    <row r="36" spans="1:3" s="141" customFormat="1" ht="31.5" hidden="1">
      <c r="A36" s="146" t="s">
        <v>191</v>
      </c>
      <c r="B36" s="147" t="s">
        <v>192</v>
      </c>
      <c r="C36" s="148" t="s">
        <v>169</v>
      </c>
    </row>
    <row r="37" spans="1:3" s="141" customFormat="1" hidden="1">
      <c r="A37" s="146" t="s">
        <v>193</v>
      </c>
      <c r="B37" s="147" t="s">
        <v>194</v>
      </c>
      <c r="C37" s="148" t="s">
        <v>166</v>
      </c>
    </row>
    <row r="38" spans="1:3" s="141" customFormat="1" hidden="1">
      <c r="A38" s="146" t="s">
        <v>195</v>
      </c>
      <c r="B38" s="147" t="s">
        <v>196</v>
      </c>
      <c r="C38" s="148" t="s">
        <v>166</v>
      </c>
    </row>
    <row r="39" spans="1:3" s="141" customFormat="1" hidden="1">
      <c r="A39" s="146">
        <v>5</v>
      </c>
      <c r="B39" s="508" t="s">
        <v>197</v>
      </c>
      <c r="C39" s="509"/>
    </row>
    <row r="40" spans="1:3" s="141" customFormat="1" ht="31.5" hidden="1">
      <c r="A40" s="146" t="s">
        <v>198</v>
      </c>
      <c r="B40" s="147" t="s">
        <v>199</v>
      </c>
      <c r="C40" s="149" t="s">
        <v>169</v>
      </c>
    </row>
    <row r="41" spans="1:3" s="141" customFormat="1" ht="31.5" hidden="1">
      <c r="A41" s="146" t="s">
        <v>200</v>
      </c>
      <c r="B41" s="147" t="s">
        <v>201</v>
      </c>
      <c r="C41" s="149" t="s">
        <v>169</v>
      </c>
    </row>
    <row r="42" spans="1:3" s="141" customFormat="1" ht="31.5" hidden="1">
      <c r="A42" s="146" t="s">
        <v>202</v>
      </c>
      <c r="B42" s="147" t="s">
        <v>203</v>
      </c>
      <c r="C42" s="148" t="s">
        <v>166</v>
      </c>
    </row>
    <row r="43" spans="1:3" s="141" customFormat="1" ht="31.5" hidden="1">
      <c r="A43" s="146" t="s">
        <v>204</v>
      </c>
      <c r="B43" s="147" t="s">
        <v>205</v>
      </c>
      <c r="C43" s="148" t="s">
        <v>169</v>
      </c>
    </row>
    <row r="44" spans="1:3" s="141" customFormat="1" ht="31.5" hidden="1">
      <c r="A44" s="146" t="s">
        <v>206</v>
      </c>
      <c r="B44" s="147" t="s">
        <v>207</v>
      </c>
      <c r="C44" s="148" t="s">
        <v>166</v>
      </c>
    </row>
    <row r="45" spans="1:3" s="141" customFormat="1" ht="31.5" hidden="1">
      <c r="A45" s="146" t="s">
        <v>208</v>
      </c>
      <c r="B45" s="147" t="s">
        <v>209</v>
      </c>
      <c r="C45" s="148" t="s">
        <v>166</v>
      </c>
    </row>
    <row r="46" spans="1:3" s="141" customFormat="1" hidden="1"/>
    <row r="47" spans="1:3" s="141" customFormat="1" hidden="1">
      <c r="A47" s="146">
        <v>6</v>
      </c>
      <c r="B47" s="508" t="s">
        <v>210</v>
      </c>
      <c r="C47" s="509"/>
    </row>
    <row r="48" spans="1:3" s="141" customFormat="1" ht="31.5" hidden="1">
      <c r="A48" s="146" t="s">
        <v>211</v>
      </c>
      <c r="B48" s="147" t="s">
        <v>212</v>
      </c>
      <c r="C48" s="148" t="s">
        <v>166</v>
      </c>
    </row>
    <row r="49" spans="1:3" s="141" customFormat="1" hidden="1">
      <c r="A49" s="146" t="s">
        <v>213</v>
      </c>
      <c r="B49" s="147" t="s">
        <v>214</v>
      </c>
      <c r="C49" s="148" t="s">
        <v>166</v>
      </c>
    </row>
    <row r="50" spans="1:3" s="141" customFormat="1" ht="31.5" hidden="1">
      <c r="A50" s="146" t="s">
        <v>215</v>
      </c>
      <c r="B50" s="147" t="s">
        <v>216</v>
      </c>
      <c r="C50" s="148" t="s">
        <v>169</v>
      </c>
    </row>
    <row r="51" spans="1:3" s="141" customFormat="1" ht="63.75" hidden="1" thickBot="1">
      <c r="A51" s="150" t="s">
        <v>217</v>
      </c>
      <c r="B51" s="151" t="s">
        <v>218</v>
      </c>
      <c r="C51" s="152" t="s">
        <v>169</v>
      </c>
    </row>
    <row r="54" spans="1:3" ht="33" customHeight="1">
      <c r="A54" s="510" t="s">
        <v>275</v>
      </c>
      <c r="B54" s="510"/>
      <c r="C54" s="510"/>
    </row>
    <row r="55" spans="1:3" ht="33" customHeight="1" thickBot="1">
      <c r="A55" s="210" t="s">
        <v>287</v>
      </c>
      <c r="B55" s="210"/>
      <c r="C55" s="210"/>
    </row>
    <row r="56" spans="1:3" ht="16.5" thickBot="1">
      <c r="A56" s="97" t="s">
        <v>135</v>
      </c>
      <c r="B56" s="98" t="s">
        <v>160</v>
      </c>
      <c r="C56" s="99" t="s">
        <v>161</v>
      </c>
    </row>
    <row r="57" spans="1:3">
      <c r="A57" s="153">
        <v>1</v>
      </c>
      <c r="B57" s="154" t="s">
        <v>219</v>
      </c>
      <c r="C57" s="100"/>
    </row>
    <row r="58" spans="1:3">
      <c r="A58" s="92" t="s">
        <v>30</v>
      </c>
      <c r="B58" s="101" t="s">
        <v>220</v>
      </c>
      <c r="C58" s="94" t="s">
        <v>268</v>
      </c>
    </row>
    <row r="59" spans="1:3">
      <c r="A59" s="92" t="s">
        <v>35</v>
      </c>
      <c r="B59" s="101" t="s">
        <v>221</v>
      </c>
      <c r="C59" s="94" t="s">
        <v>268</v>
      </c>
    </row>
    <row r="60" spans="1:3">
      <c r="A60" s="92" t="s">
        <v>37</v>
      </c>
      <c r="B60" s="93" t="s">
        <v>222</v>
      </c>
      <c r="C60" s="94" t="s">
        <v>268</v>
      </c>
    </row>
    <row r="61" spans="1:3" ht="31.5">
      <c r="A61" s="92" t="s">
        <v>39</v>
      </c>
      <c r="B61" s="93" t="s">
        <v>223</v>
      </c>
      <c r="C61" s="94" t="s">
        <v>268</v>
      </c>
    </row>
    <row r="62" spans="1:3">
      <c r="A62" s="92" t="s">
        <v>113</v>
      </c>
      <c r="B62" s="93" t="s">
        <v>224</v>
      </c>
      <c r="C62" s="94" t="s">
        <v>276</v>
      </c>
    </row>
    <row r="63" spans="1:3">
      <c r="A63" s="92" t="s">
        <v>225</v>
      </c>
      <c r="B63" s="93" t="s">
        <v>226</v>
      </c>
      <c r="C63" s="94" t="s">
        <v>277</v>
      </c>
    </row>
    <row r="64" spans="1:3">
      <c r="A64" s="92">
        <v>2</v>
      </c>
      <c r="B64" s="102" t="s">
        <v>175</v>
      </c>
      <c r="C64" s="103"/>
    </row>
    <row r="65" spans="1:3">
      <c r="A65" s="92" t="s">
        <v>43</v>
      </c>
      <c r="B65" s="93" t="s">
        <v>227</v>
      </c>
      <c r="C65" s="94" t="s">
        <v>288</v>
      </c>
    </row>
    <row r="66" spans="1:3" ht="31.5">
      <c r="A66" s="92" t="s">
        <v>44</v>
      </c>
      <c r="B66" s="93" t="s">
        <v>228</v>
      </c>
      <c r="C66" s="94" t="s">
        <v>281</v>
      </c>
    </row>
    <row r="67" spans="1:3" ht="31.5">
      <c r="A67" s="92" t="s">
        <v>118</v>
      </c>
      <c r="B67" s="93" t="s">
        <v>229</v>
      </c>
      <c r="C67" s="94" t="s">
        <v>268</v>
      </c>
    </row>
    <row r="68" spans="1:3" ht="31.5">
      <c r="A68" s="92">
        <v>3</v>
      </c>
      <c r="B68" s="102" t="s">
        <v>230</v>
      </c>
      <c r="C68" s="103"/>
    </row>
    <row r="69" spans="1:3" ht="30.75" customHeight="1">
      <c r="A69" s="92" t="s">
        <v>176</v>
      </c>
      <c r="B69" s="93" t="s">
        <v>231</v>
      </c>
      <c r="C69" s="94" t="s">
        <v>282</v>
      </c>
    </row>
    <row r="70" spans="1:3">
      <c r="A70" s="92" t="s">
        <v>178</v>
      </c>
      <c r="B70" s="93" t="s">
        <v>232</v>
      </c>
      <c r="C70" s="94" t="s">
        <v>289</v>
      </c>
    </row>
    <row r="71" spans="1:3">
      <c r="A71" s="92" t="s">
        <v>180</v>
      </c>
      <c r="B71" s="93" t="s">
        <v>233</v>
      </c>
      <c r="C71" s="94" t="s">
        <v>290</v>
      </c>
    </row>
    <row r="72" spans="1:3">
      <c r="A72" s="92" t="s">
        <v>234</v>
      </c>
      <c r="B72" s="93" t="s">
        <v>235</v>
      </c>
      <c r="C72" s="94" t="s">
        <v>291</v>
      </c>
    </row>
    <row r="73" spans="1:3" ht="16.5" customHeight="1">
      <c r="A73" s="92" t="s">
        <v>236</v>
      </c>
      <c r="B73" s="93" t="s">
        <v>237</v>
      </c>
      <c r="C73" s="211" t="s">
        <v>422</v>
      </c>
    </row>
    <row r="74" spans="1:3">
      <c r="A74" s="92">
        <v>4</v>
      </c>
      <c r="B74" s="102" t="s">
        <v>210</v>
      </c>
      <c r="C74" s="103"/>
    </row>
    <row r="75" spans="1:3">
      <c r="A75" s="92" t="s">
        <v>185</v>
      </c>
      <c r="B75" s="93" t="s">
        <v>238</v>
      </c>
      <c r="C75" s="94" t="s">
        <v>280</v>
      </c>
    </row>
    <row r="76" spans="1:3" ht="31.5">
      <c r="A76" s="92" t="s">
        <v>187</v>
      </c>
      <c r="B76" s="93" t="s">
        <v>239</v>
      </c>
      <c r="C76" s="94" t="s">
        <v>268</v>
      </c>
    </row>
    <row r="77" spans="1:3">
      <c r="A77" s="92" t="s">
        <v>189</v>
      </c>
      <c r="B77" s="93" t="s">
        <v>240</v>
      </c>
      <c r="C77" s="94" t="s">
        <v>279</v>
      </c>
    </row>
    <row r="78" spans="1:3" ht="19.5" customHeight="1" thickBot="1">
      <c r="A78" s="88" t="s">
        <v>191</v>
      </c>
      <c r="B78" s="95" t="s">
        <v>241</v>
      </c>
      <c r="C78" s="96" t="s">
        <v>278</v>
      </c>
    </row>
    <row r="80" spans="1:3">
      <c r="B80" s="1" t="s">
        <v>300</v>
      </c>
    </row>
  </sheetData>
  <mergeCells count="9">
    <mergeCell ref="B47:C47"/>
    <mergeCell ref="A54:C54"/>
    <mergeCell ref="A6:C6"/>
    <mergeCell ref="B17:C17"/>
    <mergeCell ref="B20:C20"/>
    <mergeCell ref="B27:C27"/>
    <mergeCell ref="B32:C32"/>
    <mergeCell ref="B39:C39"/>
    <mergeCell ref="B11:C1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6,1</vt:lpstr>
      <vt:lpstr>6,2</vt:lpstr>
      <vt:lpstr>6,3</vt:lpstr>
      <vt:lpstr>7,1</vt:lpstr>
      <vt:lpstr>7,2</vt:lpstr>
      <vt:lpstr>8</vt:lpstr>
      <vt:lpstr>9</vt:lpstr>
      <vt:lpstr>11,1</vt:lpstr>
      <vt:lpstr>11,2</vt:lpstr>
      <vt:lpstr>13</vt:lpstr>
      <vt:lpstr>12</vt:lpstr>
      <vt:lpstr>отчет о закупках</vt:lpstr>
      <vt:lpstr>'11,1'!Область_печати</vt:lpstr>
      <vt:lpstr>'11,2'!Область_печати</vt:lpstr>
      <vt:lpstr>'7,2'!Область_печати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2016-04-01T11:43:24Z</dcterms:modified>
</cp:coreProperties>
</file>