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225" activeTab="2"/>
  </bookViews>
  <sheets>
    <sheet name="2021 г" sheetId="1" r:id="rId1"/>
    <sheet name="2022г" sheetId="2" r:id="rId2"/>
    <sheet name="2023" sheetId="3" r:id="rId3"/>
  </sheets>
  <externalReferences>
    <externalReference r:id="rId6"/>
  </externalReferences>
  <definedNames>
    <definedName name="god">'[1]Титульный'!$F$10</definedName>
  </definedNames>
  <calcPr fullCalcOnLoad="1"/>
</workbook>
</file>

<file path=xl/sharedStrings.xml><?xml version="1.0" encoding="utf-8"?>
<sst xmlns="http://schemas.openxmlformats.org/spreadsheetml/2006/main" count="84" uniqueCount="25">
  <si>
    <t>Наименование расчетного периода</t>
  </si>
  <si>
    <t>Уровень напряжения</t>
  </si>
  <si>
    <t>Всего</t>
  </si>
  <si>
    <t>ВН, СН 1</t>
  </si>
  <si>
    <t>СН 2</t>
  </si>
  <si>
    <t>НН</t>
  </si>
  <si>
    <t>Резервируемая максимальная мощность, МВт</t>
  </si>
  <si>
    <t>итого среднегодовая</t>
  </si>
  <si>
    <t>Максимальная мощность, МВт</t>
  </si>
  <si>
    <t>Заявленная мощность, МВт</t>
  </si>
  <si>
    <t>1 квартал 2021 г</t>
  </si>
  <si>
    <t>2 квартал 2021 г</t>
  </si>
  <si>
    <t>3 квартал 2021 г</t>
  </si>
  <si>
    <t>4 квартал 2021 г</t>
  </si>
  <si>
    <t>1 квартал 2022г</t>
  </si>
  <si>
    <t>2 квартал 2022 г</t>
  </si>
  <si>
    <t>3 квартал 2022 г</t>
  </si>
  <si>
    <t>4 квартал 2022 г</t>
  </si>
  <si>
    <t>2 квартал 2023 г</t>
  </si>
  <si>
    <t>3 квартал 2023 г</t>
  </si>
  <si>
    <t>4 квартал 2023 г</t>
  </si>
  <si>
    <t>1 квартал 2023 г</t>
  </si>
  <si>
    <r>
      <t xml:space="preserve">Информация об усредненной величине резервируемой максимальной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   </t>
    </r>
    <r>
      <rPr>
        <b/>
        <u val="single"/>
        <sz val="12"/>
        <color indexed="8"/>
        <rFont val="Times New Roman"/>
        <family val="1"/>
      </rPr>
      <t>в сетях ООО "КЭС"</t>
    </r>
  </si>
  <si>
    <r>
      <t xml:space="preserve">Информация об усредненной величине резервируемой максимальной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  </t>
    </r>
    <r>
      <rPr>
        <b/>
        <u val="single"/>
        <sz val="12"/>
        <color indexed="8"/>
        <rFont val="Times New Roman"/>
        <family val="1"/>
      </rPr>
      <t xml:space="preserve"> в сетях ООО "КЭС"</t>
    </r>
  </si>
  <si>
    <r>
      <t xml:space="preserve">Информация об усредненной величине резервируемой максимальной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   </t>
    </r>
    <r>
      <rPr>
        <b/>
        <u val="single"/>
        <sz val="12"/>
        <color indexed="8"/>
        <rFont val="Times New Roman"/>
        <family val="1"/>
      </rPr>
      <t xml:space="preserve"> в сетях ООО "КЭС"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</si>
</sst>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8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4" fillId="33" borderId="0" applyFont="0" applyBorder="0">
      <alignment horizontal="right"/>
      <protection/>
    </xf>
    <xf numFmtId="0" fontId="41" fillId="34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7" xfId="0" applyFont="1" applyBorder="1" applyAlignment="1">
      <alignment wrapText="1"/>
    </xf>
    <xf numFmtId="178" fontId="44" fillId="35" borderId="7" xfId="0" applyNumberFormat="1" applyFont="1" applyFill="1" applyBorder="1" applyAlignment="1">
      <alignment horizontal="center" wrapText="1"/>
    </xf>
    <xf numFmtId="178" fontId="43" fillId="0" borderId="7" xfId="0" applyNumberFormat="1" applyFont="1" applyBorder="1" applyAlignment="1">
      <alignment horizontal="center" wrapText="1"/>
    </xf>
    <xf numFmtId="0" fontId="44" fillId="36" borderId="7" xfId="0" applyFont="1" applyFill="1" applyBorder="1" applyAlignment="1">
      <alignment wrapText="1"/>
    </xf>
    <xf numFmtId="178" fontId="45" fillId="36" borderId="7" xfId="0" applyNumberFormat="1" applyFont="1" applyFill="1" applyBorder="1" applyAlignment="1">
      <alignment horizontal="center"/>
    </xf>
    <xf numFmtId="0" fontId="45" fillId="36" borderId="7" xfId="0" applyFont="1" applyFill="1" applyBorder="1" applyAlignment="1">
      <alignment horizontal="center"/>
    </xf>
    <xf numFmtId="0" fontId="44" fillId="0" borderId="7" xfId="0" applyFont="1" applyBorder="1" applyAlignment="1">
      <alignment wrapText="1"/>
    </xf>
    <xf numFmtId="0" fontId="43" fillId="0" borderId="7" xfId="0" applyFont="1" applyBorder="1" applyAlignment="1">
      <alignment horizontal="center" wrapText="1"/>
    </xf>
    <xf numFmtId="0" fontId="44" fillId="36" borderId="7" xfId="0" applyFont="1" applyFill="1" applyBorder="1" applyAlignment="1">
      <alignment horizontal="center" wrapText="1"/>
    </xf>
    <xf numFmtId="178" fontId="44" fillId="36" borderId="7" xfId="0" applyNumberFormat="1" applyFont="1" applyFill="1" applyBorder="1" applyAlignment="1">
      <alignment horizont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Folders\&#1084;&#1086;&#1080;%20&#1076;&#1086;&#1082;&#1091;&#1084;&#1077;&#1085;&#1090;&#1099;\&#1054;&#1073;&#1097;&#1080;&#1077;%20&#1076;&#1086;&#1082;&#1091;&#1084;&#1077;&#1085;&#1090;&#1099;\ENERGY.KTL.NET.PLAN.1.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modInstruction"/>
      <sheetName val="Титульный"/>
      <sheetName val="Форма 3.1"/>
      <sheetName val="Форма 3.1 (L)"/>
      <sheetName val="F_3_1"/>
      <sheetName val="П1.30"/>
      <sheetName val="П1.4"/>
      <sheetName val="П1.5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tech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modP1_30"/>
      <sheetName val="modfrmReestr"/>
      <sheetName val="modAuthorizationUtilities"/>
      <sheetName val="AUTHORIZATION"/>
      <sheetName val="modfrmCheckInIsInProgress"/>
      <sheetName val="modOrgData"/>
    </sheetNames>
    <sheetDataSet>
      <sheetData sheetId="4">
        <row r="10">
          <cell r="F10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5.140625" style="1" customWidth="1"/>
    <col min="2" max="4" width="16.57421875" style="1" customWidth="1"/>
    <col min="5" max="5" width="20.57421875" style="1" customWidth="1"/>
    <col min="6" max="16384" width="9.140625" style="1" customWidth="1"/>
  </cols>
  <sheetData>
    <row r="1" spans="1:5" ht="75.75" customHeight="1">
      <c r="A1" s="13" t="s">
        <v>22</v>
      </c>
      <c r="B1" s="14"/>
      <c r="C1" s="14"/>
      <c r="D1" s="14"/>
      <c r="E1" s="14"/>
    </row>
    <row r="3" spans="1:5" ht="24" customHeight="1">
      <c r="A3" s="18" t="s">
        <v>0</v>
      </c>
      <c r="B3" s="18" t="s">
        <v>1</v>
      </c>
      <c r="C3" s="16" t="s">
        <v>8</v>
      </c>
      <c r="D3" s="16" t="s">
        <v>9</v>
      </c>
      <c r="E3" s="19" t="s">
        <v>6</v>
      </c>
    </row>
    <row r="4" spans="1:5" ht="26.25" customHeight="1">
      <c r="A4" s="18"/>
      <c r="B4" s="18"/>
      <c r="C4" s="17"/>
      <c r="D4" s="17"/>
      <c r="E4" s="15"/>
    </row>
    <row r="5" spans="1:5" ht="23.25" customHeight="1">
      <c r="A5" s="12" t="s">
        <v>10</v>
      </c>
      <c r="B5" s="8" t="s">
        <v>2</v>
      </c>
      <c r="C5" s="3">
        <f>C6+C7+C8</f>
        <v>6.723</v>
      </c>
      <c r="D5" s="3">
        <f>D6+D7+D8</f>
        <v>2.723</v>
      </c>
      <c r="E5" s="3">
        <f>E6+E7+E8</f>
        <v>4</v>
      </c>
    </row>
    <row r="6" spans="1:5" ht="23.25" customHeight="1">
      <c r="A6" s="12"/>
      <c r="B6" s="2" t="s">
        <v>3</v>
      </c>
      <c r="C6" s="4">
        <v>0</v>
      </c>
      <c r="D6" s="4">
        <v>0</v>
      </c>
      <c r="E6" s="4">
        <v>0</v>
      </c>
    </row>
    <row r="7" spans="1:5" ht="23.25" customHeight="1">
      <c r="A7" s="12"/>
      <c r="B7" s="2" t="s">
        <v>4</v>
      </c>
      <c r="C7" s="4">
        <v>6.723</v>
      </c>
      <c r="D7" s="4">
        <v>2.723</v>
      </c>
      <c r="E7" s="4">
        <f>C7-D7</f>
        <v>4</v>
      </c>
    </row>
    <row r="8" spans="1:5" ht="23.25" customHeight="1">
      <c r="A8" s="12"/>
      <c r="B8" s="2" t="s">
        <v>5</v>
      </c>
      <c r="C8" s="4">
        <v>0</v>
      </c>
      <c r="D8" s="4">
        <v>0</v>
      </c>
      <c r="E8" s="4">
        <v>0</v>
      </c>
    </row>
    <row r="9" spans="1:5" ht="15.75">
      <c r="A9" s="12" t="s">
        <v>11</v>
      </c>
      <c r="B9" s="8" t="s">
        <v>2</v>
      </c>
      <c r="C9" s="3">
        <f>C10+C11+C12</f>
        <v>7.29</v>
      </c>
      <c r="D9" s="3">
        <f>D10+D11+D12</f>
        <v>2.945</v>
      </c>
      <c r="E9" s="3">
        <f>E10+E11+E12</f>
        <v>4.345000000000001</v>
      </c>
    </row>
    <row r="10" spans="1:5" ht="15.75">
      <c r="A10" s="12"/>
      <c r="B10" s="2" t="s">
        <v>3</v>
      </c>
      <c r="C10" s="4">
        <v>0</v>
      </c>
      <c r="D10" s="4">
        <v>0</v>
      </c>
      <c r="E10" s="4">
        <v>0</v>
      </c>
    </row>
    <row r="11" spans="1:5" ht="15.75">
      <c r="A11" s="12"/>
      <c r="B11" s="2" t="s">
        <v>4</v>
      </c>
      <c r="C11" s="4">
        <v>7.29</v>
      </c>
      <c r="D11" s="9">
        <v>2.945</v>
      </c>
      <c r="E11" s="4">
        <f>C11-D11</f>
        <v>4.345000000000001</v>
      </c>
    </row>
    <row r="12" spans="1:5" ht="15.75">
      <c r="A12" s="12"/>
      <c r="B12" s="2" t="s">
        <v>5</v>
      </c>
      <c r="C12" s="4">
        <v>0</v>
      </c>
      <c r="D12" s="4">
        <v>0</v>
      </c>
      <c r="E12" s="4">
        <v>0</v>
      </c>
    </row>
    <row r="13" spans="1:5" ht="15.75">
      <c r="A13" s="12" t="s">
        <v>12</v>
      </c>
      <c r="B13" s="8" t="s">
        <v>2</v>
      </c>
      <c r="C13" s="3">
        <f>C14+C15+C16</f>
        <v>7.29</v>
      </c>
      <c r="D13" s="3">
        <f>D14+D15+D16</f>
        <v>3.295</v>
      </c>
      <c r="E13" s="3">
        <f>E14+E15+E16</f>
        <v>3.995</v>
      </c>
    </row>
    <row r="14" spans="1:5" ht="15.75">
      <c r="A14" s="12"/>
      <c r="B14" s="2" t="s">
        <v>3</v>
      </c>
      <c r="C14" s="4">
        <v>0</v>
      </c>
      <c r="D14" s="4">
        <v>0</v>
      </c>
      <c r="E14" s="4">
        <v>0</v>
      </c>
    </row>
    <row r="15" spans="1:5" ht="16.5" customHeight="1">
      <c r="A15" s="12"/>
      <c r="B15" s="2" t="s">
        <v>4</v>
      </c>
      <c r="C15" s="4">
        <v>7.29</v>
      </c>
      <c r="D15" s="4">
        <v>3.295</v>
      </c>
      <c r="E15" s="4">
        <f>C15-D15</f>
        <v>3.995</v>
      </c>
    </row>
    <row r="16" spans="1:5" ht="15.75">
      <c r="A16" s="12"/>
      <c r="B16" s="2" t="s">
        <v>5</v>
      </c>
      <c r="C16" s="4">
        <v>0</v>
      </c>
      <c r="D16" s="4">
        <v>0</v>
      </c>
      <c r="E16" s="4">
        <v>0</v>
      </c>
    </row>
    <row r="17" spans="1:5" ht="15.75">
      <c r="A17" s="12" t="s">
        <v>13</v>
      </c>
      <c r="B17" s="8" t="s">
        <v>2</v>
      </c>
      <c r="C17" s="3">
        <f>C18+C19+C20</f>
        <v>7.29</v>
      </c>
      <c r="D17" s="3">
        <f>D18+D19+D20</f>
        <v>3.303</v>
      </c>
      <c r="E17" s="3">
        <f>E18+E19+E20</f>
        <v>3.987</v>
      </c>
    </row>
    <row r="18" spans="1:5" ht="15.75">
      <c r="A18" s="12"/>
      <c r="B18" s="2" t="s">
        <v>3</v>
      </c>
      <c r="C18" s="4">
        <v>0</v>
      </c>
      <c r="D18" s="4">
        <v>0</v>
      </c>
      <c r="E18" s="4">
        <v>0</v>
      </c>
    </row>
    <row r="19" spans="1:5" ht="15.75">
      <c r="A19" s="12"/>
      <c r="B19" s="2" t="s">
        <v>4</v>
      </c>
      <c r="C19" s="4">
        <v>7.29</v>
      </c>
      <c r="D19" s="4">
        <v>3.303</v>
      </c>
      <c r="E19" s="4">
        <f>C19-D19</f>
        <v>3.987</v>
      </c>
    </row>
    <row r="20" spans="1:5" ht="15.75">
      <c r="A20" s="12"/>
      <c r="B20" s="2" t="s">
        <v>5</v>
      </c>
      <c r="C20" s="4">
        <v>0</v>
      </c>
      <c r="D20" s="4">
        <v>0</v>
      </c>
      <c r="E20" s="4">
        <v>0</v>
      </c>
    </row>
    <row r="21" spans="1:5" ht="24.75" customHeight="1">
      <c r="A21" s="7" t="s">
        <v>7</v>
      </c>
      <c r="B21" s="5" t="s">
        <v>4</v>
      </c>
      <c r="C21" s="10">
        <v>7.148</v>
      </c>
      <c r="D21" s="10">
        <v>3.067</v>
      </c>
      <c r="E21" s="6">
        <f>(E17+E13+E9+E5)/4</f>
        <v>4.08175</v>
      </c>
    </row>
  </sheetData>
  <sheetProtection/>
  <mergeCells count="10">
    <mergeCell ref="A5:A8"/>
    <mergeCell ref="A9:A12"/>
    <mergeCell ref="A13:A16"/>
    <mergeCell ref="A17:A20"/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5.140625" style="1" customWidth="1"/>
    <col min="2" max="4" width="16.57421875" style="1" customWidth="1"/>
    <col min="5" max="5" width="20.57421875" style="1" customWidth="1"/>
    <col min="6" max="16384" width="9.140625" style="1" customWidth="1"/>
  </cols>
  <sheetData>
    <row r="1" spans="1:5" ht="75.75" customHeight="1">
      <c r="A1" s="13" t="s">
        <v>23</v>
      </c>
      <c r="B1" s="14"/>
      <c r="C1" s="14"/>
      <c r="D1" s="14"/>
      <c r="E1" s="14"/>
    </row>
    <row r="3" spans="1:5" ht="24" customHeight="1">
      <c r="A3" s="18" t="s">
        <v>0</v>
      </c>
      <c r="B3" s="18" t="s">
        <v>1</v>
      </c>
      <c r="C3" s="16" t="s">
        <v>8</v>
      </c>
      <c r="D3" s="16" t="s">
        <v>9</v>
      </c>
      <c r="E3" s="19" t="s">
        <v>6</v>
      </c>
    </row>
    <row r="4" spans="1:5" ht="26.25" customHeight="1">
      <c r="A4" s="18"/>
      <c r="B4" s="18"/>
      <c r="C4" s="17"/>
      <c r="D4" s="17"/>
      <c r="E4" s="15"/>
    </row>
    <row r="5" spans="1:5" ht="23.25" customHeight="1">
      <c r="A5" s="12" t="s">
        <v>14</v>
      </c>
      <c r="B5" s="8" t="s">
        <v>2</v>
      </c>
      <c r="C5" s="3">
        <f>C6+C7+C8</f>
        <v>7.29</v>
      </c>
      <c r="D5" s="3">
        <f>D6+D7+D8</f>
        <v>3.256</v>
      </c>
      <c r="E5" s="3">
        <f>E6+E7+E8</f>
        <v>4.034000000000001</v>
      </c>
    </row>
    <row r="6" spans="1:5" ht="23.25" customHeight="1">
      <c r="A6" s="12"/>
      <c r="B6" s="2" t="s">
        <v>3</v>
      </c>
      <c r="C6" s="4">
        <v>0</v>
      </c>
      <c r="D6" s="4">
        <v>0</v>
      </c>
      <c r="E6" s="4">
        <v>0</v>
      </c>
    </row>
    <row r="7" spans="1:5" ht="23.25" customHeight="1">
      <c r="A7" s="12"/>
      <c r="B7" s="2" t="s">
        <v>4</v>
      </c>
      <c r="C7" s="4">
        <v>7.29</v>
      </c>
      <c r="D7" s="4">
        <v>3.256</v>
      </c>
      <c r="E7" s="4">
        <f>C7-D7</f>
        <v>4.034000000000001</v>
      </c>
    </row>
    <row r="8" spans="1:5" ht="23.25" customHeight="1">
      <c r="A8" s="12"/>
      <c r="B8" s="2" t="s">
        <v>5</v>
      </c>
      <c r="C8" s="4">
        <v>0</v>
      </c>
      <c r="D8" s="4">
        <v>0</v>
      </c>
      <c r="E8" s="4">
        <v>0</v>
      </c>
    </row>
    <row r="9" spans="1:5" ht="15.75">
      <c r="A9" s="12" t="s">
        <v>15</v>
      </c>
      <c r="B9" s="8" t="s">
        <v>2</v>
      </c>
      <c r="C9" s="3">
        <f>C10+C11+C12</f>
        <v>7.623</v>
      </c>
      <c r="D9" s="3">
        <f>D10+D11+D12</f>
        <v>2.883</v>
      </c>
      <c r="E9" s="3">
        <f>E10+E11+E12</f>
        <v>4.74</v>
      </c>
    </row>
    <row r="10" spans="1:5" ht="15.75">
      <c r="A10" s="12"/>
      <c r="B10" s="2" t="s">
        <v>3</v>
      </c>
      <c r="C10" s="4">
        <v>0</v>
      </c>
      <c r="D10" s="4">
        <v>0</v>
      </c>
      <c r="E10" s="4">
        <v>0</v>
      </c>
    </row>
    <row r="11" spans="1:5" ht="15.75">
      <c r="A11" s="12"/>
      <c r="B11" s="2" t="s">
        <v>4</v>
      </c>
      <c r="C11" s="4">
        <v>7.623</v>
      </c>
      <c r="D11" s="9">
        <v>2.883</v>
      </c>
      <c r="E11" s="4">
        <f>C11-D11</f>
        <v>4.74</v>
      </c>
    </row>
    <row r="12" spans="1:5" ht="15.75">
      <c r="A12" s="12"/>
      <c r="B12" s="2" t="s">
        <v>5</v>
      </c>
      <c r="C12" s="4">
        <v>0</v>
      </c>
      <c r="D12" s="4">
        <v>0</v>
      </c>
      <c r="E12" s="4">
        <v>0</v>
      </c>
    </row>
    <row r="13" spans="1:5" ht="15.75">
      <c r="A13" s="12" t="s">
        <v>16</v>
      </c>
      <c r="B13" s="8" t="s">
        <v>2</v>
      </c>
      <c r="C13" s="3">
        <f>C14+C15+C16</f>
        <v>8.29</v>
      </c>
      <c r="D13" s="3">
        <f>D14+D15+D16</f>
        <v>3.067</v>
      </c>
      <c r="E13" s="3">
        <f>E14+E15+E16</f>
        <v>5.222999999999999</v>
      </c>
    </row>
    <row r="14" spans="1:5" ht="15.75">
      <c r="A14" s="12"/>
      <c r="B14" s="2" t="s">
        <v>3</v>
      </c>
      <c r="C14" s="4">
        <v>0</v>
      </c>
      <c r="D14" s="4">
        <v>0</v>
      </c>
      <c r="E14" s="4">
        <v>0</v>
      </c>
    </row>
    <row r="15" spans="1:5" ht="16.5" customHeight="1">
      <c r="A15" s="12"/>
      <c r="B15" s="2" t="s">
        <v>4</v>
      </c>
      <c r="C15" s="4">
        <v>8.29</v>
      </c>
      <c r="D15" s="4">
        <v>3.067</v>
      </c>
      <c r="E15" s="4">
        <f>C15-D15</f>
        <v>5.222999999999999</v>
      </c>
    </row>
    <row r="16" spans="1:5" ht="15.75">
      <c r="A16" s="12"/>
      <c r="B16" s="2" t="s">
        <v>5</v>
      </c>
      <c r="C16" s="4">
        <v>0</v>
      </c>
      <c r="D16" s="4">
        <v>0</v>
      </c>
      <c r="E16" s="4">
        <v>0</v>
      </c>
    </row>
    <row r="17" spans="1:5" ht="15.75">
      <c r="A17" s="12" t="s">
        <v>17</v>
      </c>
      <c r="B17" s="8" t="s">
        <v>2</v>
      </c>
      <c r="C17" s="3">
        <f>C18+C19+C20</f>
        <v>8.79</v>
      </c>
      <c r="D17" s="3">
        <f>D18+D19+D20</f>
        <v>3.332</v>
      </c>
      <c r="E17" s="3">
        <f>E18+E19+E20</f>
        <v>5.457999999999999</v>
      </c>
    </row>
    <row r="18" spans="1:5" ht="15.75">
      <c r="A18" s="12"/>
      <c r="B18" s="2" t="s">
        <v>3</v>
      </c>
      <c r="C18" s="4">
        <v>0</v>
      </c>
      <c r="D18" s="4">
        <v>0</v>
      </c>
      <c r="E18" s="4">
        <v>0</v>
      </c>
    </row>
    <row r="19" spans="1:5" ht="15.75">
      <c r="A19" s="12"/>
      <c r="B19" s="2" t="s">
        <v>4</v>
      </c>
      <c r="C19" s="4">
        <v>8.79</v>
      </c>
      <c r="D19" s="4">
        <v>3.332</v>
      </c>
      <c r="E19" s="4">
        <f>C19-D19</f>
        <v>5.457999999999999</v>
      </c>
    </row>
    <row r="20" spans="1:5" ht="15.75">
      <c r="A20" s="12"/>
      <c r="B20" s="2" t="s">
        <v>5</v>
      </c>
      <c r="C20" s="4">
        <v>0</v>
      </c>
      <c r="D20" s="4">
        <v>0</v>
      </c>
      <c r="E20" s="4">
        <v>0</v>
      </c>
    </row>
    <row r="21" spans="1:5" ht="24.75" customHeight="1">
      <c r="A21" s="7" t="s">
        <v>7</v>
      </c>
      <c r="B21" s="5" t="s">
        <v>4</v>
      </c>
      <c r="C21" s="10">
        <v>7.148</v>
      </c>
      <c r="D21" s="10">
        <v>3.067</v>
      </c>
      <c r="E21" s="6">
        <f>(E17+E13+E9+E5)/4</f>
        <v>4.86375</v>
      </c>
    </row>
  </sheetData>
  <sheetProtection/>
  <mergeCells count="10">
    <mergeCell ref="A5:A8"/>
    <mergeCell ref="A9:A12"/>
    <mergeCell ref="A13:A16"/>
    <mergeCell ref="A17:A20"/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5.140625" style="1" customWidth="1"/>
    <col min="2" max="4" width="16.57421875" style="1" customWidth="1"/>
    <col min="5" max="5" width="20.57421875" style="1" customWidth="1"/>
    <col min="6" max="16384" width="9.140625" style="1" customWidth="1"/>
  </cols>
  <sheetData>
    <row r="1" spans="1:5" ht="75.75" customHeight="1">
      <c r="A1" s="13" t="s">
        <v>24</v>
      </c>
      <c r="B1" s="14"/>
      <c r="C1" s="14"/>
      <c r="D1" s="14"/>
      <c r="E1" s="14"/>
    </row>
    <row r="3" spans="1:5" ht="24" customHeight="1">
      <c r="A3" s="18" t="s">
        <v>0</v>
      </c>
      <c r="B3" s="18" t="s">
        <v>1</v>
      </c>
      <c r="C3" s="16" t="s">
        <v>8</v>
      </c>
      <c r="D3" s="16" t="s">
        <v>9</v>
      </c>
      <c r="E3" s="19" t="s">
        <v>6</v>
      </c>
    </row>
    <row r="4" spans="1:5" ht="26.25" customHeight="1">
      <c r="A4" s="18"/>
      <c r="B4" s="18"/>
      <c r="C4" s="17"/>
      <c r="D4" s="17"/>
      <c r="E4" s="15"/>
    </row>
    <row r="5" spans="1:5" ht="23.25" customHeight="1">
      <c r="A5" s="12" t="s">
        <v>21</v>
      </c>
      <c r="B5" s="8" t="s">
        <v>2</v>
      </c>
      <c r="C5" s="3">
        <f>C6+C7+C8</f>
        <v>14.84</v>
      </c>
      <c r="D5" s="3">
        <f>D6+D7+D8</f>
        <v>5.87466666666667</v>
      </c>
      <c r="E5" s="3">
        <f>E6+E7+E8</f>
        <v>8.96533333333333</v>
      </c>
    </row>
    <row r="6" spans="1:5" ht="23.25" customHeight="1">
      <c r="A6" s="12"/>
      <c r="B6" s="2" t="s">
        <v>3</v>
      </c>
      <c r="C6" s="4">
        <v>0</v>
      </c>
      <c r="D6" s="4">
        <v>0</v>
      </c>
      <c r="E6" s="4">
        <v>0</v>
      </c>
    </row>
    <row r="7" spans="1:5" ht="23.25" customHeight="1">
      <c r="A7" s="12"/>
      <c r="B7" s="2" t="s">
        <v>4</v>
      </c>
      <c r="C7" s="4">
        <v>14.84</v>
      </c>
      <c r="D7" s="4">
        <v>5.87466666666667</v>
      </c>
      <c r="E7" s="4">
        <f>C7-D7</f>
        <v>8.96533333333333</v>
      </c>
    </row>
    <row r="8" spans="1:5" ht="23.25" customHeight="1">
      <c r="A8" s="12"/>
      <c r="B8" s="2" t="s">
        <v>5</v>
      </c>
      <c r="C8" s="4">
        <v>0</v>
      </c>
      <c r="D8" s="4">
        <v>0</v>
      </c>
      <c r="E8" s="4">
        <v>0</v>
      </c>
    </row>
    <row r="9" spans="1:5" ht="15.75">
      <c r="A9" s="12" t="s">
        <v>18</v>
      </c>
      <c r="B9" s="8" t="s">
        <v>2</v>
      </c>
      <c r="C9" s="3">
        <f>C10+C11+C12</f>
        <v>14.84</v>
      </c>
      <c r="D9" s="3">
        <f>D10+D11+D12</f>
        <v>5.881</v>
      </c>
      <c r="E9" s="3">
        <f>E10+E11+E12</f>
        <v>8.959</v>
      </c>
    </row>
    <row r="10" spans="1:5" ht="15.75">
      <c r="A10" s="12"/>
      <c r="B10" s="2" t="s">
        <v>3</v>
      </c>
      <c r="C10" s="4">
        <v>0</v>
      </c>
      <c r="D10" s="4">
        <v>0</v>
      </c>
      <c r="E10" s="4">
        <v>0</v>
      </c>
    </row>
    <row r="11" spans="1:5" ht="15.75">
      <c r="A11" s="12"/>
      <c r="B11" s="2" t="s">
        <v>4</v>
      </c>
      <c r="C11" s="4">
        <v>14.84</v>
      </c>
      <c r="D11" s="9">
        <v>5.881</v>
      </c>
      <c r="E11" s="4">
        <f>C11-D11</f>
        <v>8.959</v>
      </c>
    </row>
    <row r="12" spans="1:5" ht="15.75">
      <c r="A12" s="12"/>
      <c r="B12" s="2" t="s">
        <v>5</v>
      </c>
      <c r="C12" s="4">
        <v>0</v>
      </c>
      <c r="D12" s="4">
        <v>0</v>
      </c>
      <c r="E12" s="4">
        <v>0</v>
      </c>
    </row>
    <row r="13" spans="1:5" ht="15.75">
      <c r="A13" s="12" t="s">
        <v>19</v>
      </c>
      <c r="B13" s="8" t="s">
        <v>2</v>
      </c>
      <c r="C13" s="3">
        <f>C14+C15+C16</f>
        <v>14.84</v>
      </c>
      <c r="D13" s="3">
        <f>D14+D15+D16</f>
        <v>6.053</v>
      </c>
      <c r="E13" s="3">
        <f>E14+E15+E16</f>
        <v>8.786999999999999</v>
      </c>
    </row>
    <row r="14" spans="1:5" ht="15.75">
      <c r="A14" s="12"/>
      <c r="B14" s="2" t="s">
        <v>3</v>
      </c>
      <c r="C14" s="4">
        <v>0</v>
      </c>
      <c r="D14" s="4">
        <v>0</v>
      </c>
      <c r="E14" s="4">
        <v>0</v>
      </c>
    </row>
    <row r="15" spans="1:5" ht="16.5" customHeight="1">
      <c r="A15" s="12"/>
      <c r="B15" s="2" t="s">
        <v>4</v>
      </c>
      <c r="C15" s="4">
        <v>14.84</v>
      </c>
      <c r="D15" s="4">
        <v>6.053</v>
      </c>
      <c r="E15" s="4">
        <f>C15-D15</f>
        <v>8.786999999999999</v>
      </c>
    </row>
    <row r="16" spans="1:5" ht="15.75">
      <c r="A16" s="12"/>
      <c r="B16" s="2" t="s">
        <v>5</v>
      </c>
      <c r="C16" s="4">
        <v>0</v>
      </c>
      <c r="D16" s="4">
        <v>0</v>
      </c>
      <c r="E16" s="4">
        <v>0</v>
      </c>
    </row>
    <row r="17" spans="1:5" ht="15.75">
      <c r="A17" s="12" t="s">
        <v>20</v>
      </c>
      <c r="B17" s="8" t="s">
        <v>2</v>
      </c>
      <c r="C17" s="3">
        <f>C18+C19+C20</f>
        <v>14.84</v>
      </c>
      <c r="D17" s="3">
        <f>D18+D19+D20</f>
        <v>6.329</v>
      </c>
      <c r="E17" s="3">
        <f>E18+E19+E20</f>
        <v>8.511</v>
      </c>
    </row>
    <row r="18" spans="1:5" ht="15.75">
      <c r="A18" s="12"/>
      <c r="B18" s="2" t="s">
        <v>3</v>
      </c>
      <c r="C18" s="4">
        <v>0</v>
      </c>
      <c r="D18" s="4">
        <v>0</v>
      </c>
      <c r="E18" s="4">
        <v>0</v>
      </c>
    </row>
    <row r="19" spans="1:5" ht="15.75">
      <c r="A19" s="12"/>
      <c r="B19" s="2" t="s">
        <v>4</v>
      </c>
      <c r="C19" s="4">
        <v>14.84</v>
      </c>
      <c r="D19" s="4">
        <v>6.329</v>
      </c>
      <c r="E19" s="4">
        <f>C19-D19</f>
        <v>8.511</v>
      </c>
    </row>
    <row r="20" spans="1:5" ht="15.75">
      <c r="A20" s="12"/>
      <c r="B20" s="2" t="s">
        <v>5</v>
      </c>
      <c r="C20" s="4">
        <v>0</v>
      </c>
      <c r="D20" s="4">
        <v>0</v>
      </c>
      <c r="E20" s="4">
        <v>0</v>
      </c>
    </row>
    <row r="21" spans="1:5" ht="24.75" customHeight="1">
      <c r="A21" s="7" t="s">
        <v>7</v>
      </c>
      <c r="B21" s="5" t="s">
        <v>4</v>
      </c>
      <c r="C21" s="11">
        <v>14.84</v>
      </c>
      <c r="D21" s="11">
        <v>6.035</v>
      </c>
      <c r="E21" s="6">
        <v>8.805</v>
      </c>
    </row>
  </sheetData>
  <sheetProtection/>
  <mergeCells count="10">
    <mergeCell ref="A5:A8"/>
    <mergeCell ref="A9:A12"/>
    <mergeCell ref="A13:A16"/>
    <mergeCell ref="A17:A20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2024-04-19T07:21:06Z</dcterms:modified>
  <cp:category/>
  <cp:version/>
  <cp:contentType/>
  <cp:contentStatus/>
</cp:coreProperties>
</file>